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54\d\อบต.บ้านหัน\ปี 2565\000------งานระบบ------\27 ITA\2569\OIT\O12\"/>
    </mc:Choice>
  </mc:AlternateContent>
  <xr:revisionPtr revIDLastSave="0" documentId="13_ncr:1_{3909458D-B4E4-48CE-BA44-DCBBEAD8F566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สขร.1ต.ค.68" sheetId="3" r:id="rId1"/>
    <sheet name="สขร.1 พ.ย.68" sheetId="7" r:id="rId2"/>
    <sheet name="สขร.1ธ.ค.69" sheetId="14" r:id="rId3"/>
    <sheet name="สขร.1 ม.ค. 69" sheetId="12" r:id="rId4"/>
    <sheet name="สขร.1 ก.พ 69" sheetId="11" r:id="rId5"/>
    <sheet name=" สขร.1 มี.ค. 69" sheetId="10" r:id="rId6"/>
    <sheet name="สขร.1 เม.ย 69" sheetId="9" r:id="rId7"/>
    <sheet name=" สขร.1 พค.69" sheetId="8" r:id="rId8"/>
  </sheets>
  <definedNames>
    <definedName name="_xlnm.Print_Area" localSheetId="5">' สขร.1 มี.ค. 69'!$A$1:$I$37</definedName>
    <definedName name="_xlnm.Print_Area" localSheetId="4">'สขร.1 ก.พ 69'!$A$1:$I$25</definedName>
    <definedName name="_xlnm.Print_Area" localSheetId="1">'สขร.1 พ.ย.68'!$A$1:$I$33</definedName>
    <definedName name="_xlnm.Print_Area" localSheetId="0">สขร.1ต.ค.68!$A$1:$I$20</definedName>
    <definedName name="_xlnm.Print_Area" localSheetId="2">สขร.1ธ.ค.69!$A$1:$I$12</definedName>
  </definedNames>
  <calcPr calcId="191029"/>
</workbook>
</file>

<file path=xl/calcChain.xml><?xml version="1.0" encoding="utf-8"?>
<calcChain xmlns="http://schemas.openxmlformats.org/spreadsheetml/2006/main">
  <c r="C9" i="14" l="1"/>
  <c r="C43" i="12"/>
  <c r="C24" i="11"/>
  <c r="C36" i="10"/>
  <c r="C48" i="9"/>
  <c r="C87" i="8"/>
  <c r="D9" i="7"/>
  <c r="C33" i="7"/>
  <c r="C15" i="3"/>
</calcChain>
</file>

<file path=xl/sharedStrings.xml><?xml version="1.0" encoding="utf-8"?>
<sst xmlns="http://schemas.openxmlformats.org/spreadsheetml/2006/main" count="1066" uniqueCount="361">
  <si>
    <t xml:space="preserve">ลำดับที่  </t>
  </si>
  <si>
    <t xml:space="preserve">วงเงินที่จะซื้อ </t>
  </si>
  <si>
    <t>หรือจ้าง (บาท)</t>
  </si>
  <si>
    <t xml:space="preserve">ราคากลาง </t>
  </si>
  <si>
    <t>(บาท)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</si>
  <si>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</si>
  <si>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</si>
  <si>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</si>
  <si>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</si>
  <si>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</si>
  <si>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</si>
  <si>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</si>
  <si>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</si>
  <si>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</si>
  <si>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</si>
  <si>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แบบ สขร.1</t>
  </si>
  <si>
    <t>เฉพาะเจาะจง</t>
  </si>
  <si>
    <t>ราคาต่ำสุด</t>
  </si>
  <si>
    <t>รวมเงินจัดซื้อ-จัดจ้าง</t>
  </si>
  <si>
    <t>งานที่จัดซื้อจัดจ้าง</t>
  </si>
  <si>
    <t>เลขที่โครงการ</t>
  </si>
  <si>
    <t>องค์การบริหารส่วนตำบลบ้านหัน  ต.บ้านหัน  อ.สีคิ้ว  จ.นครราชสีมา</t>
  </si>
  <si>
    <t>ห้างหุ้นส่วนจำกัด โคราชเครื่องถ่าย</t>
  </si>
  <si>
    <t>ออโตเมชั่น</t>
  </si>
  <si>
    <t>ห้างหุ้นส่วนจำกัด ยินดีพานิช</t>
  </si>
  <si>
    <t>วัสดุภัณฑ์</t>
  </si>
  <si>
    <t>ค่าบำรุงรักษาและซ่อมแซม -คอมพิวเตอร์ คลัง -</t>
  </si>
  <si>
    <t>เครื่องปริ๊นเตอร์ สป</t>
  </si>
  <si>
    <t>เสนอราคา 6,580 บาท</t>
  </si>
  <si>
    <t>มีเครดิตให้กับหน่วยงาน</t>
  </si>
  <si>
    <t>68109229537</t>
  </si>
  <si>
    <t>ค่าวัสดุก่อสร้าง จำนวน 3 รายการ (ซ่อมแซมถนน</t>
  </si>
  <si>
    <t>สายบ้านหัน-บ้านหลุมปูน)</t>
  </si>
  <si>
    <t>เสนอราคา 29,650 บาท</t>
  </si>
  <si>
    <t>68109170385</t>
  </si>
  <si>
    <t xml:space="preserve">จ้างเหมาบริการเครื่องจักรรถขุดดินตีนตะขาบ </t>
  </si>
  <si>
    <t xml:space="preserve">ซ่อมแซมถนนที่ชำรุดถนนสายบ้านหัน ม. 8 </t>
  </si>
  <si>
    <t>ไปบ้านหลุมปูน</t>
  </si>
  <si>
    <t>มณีทรัพย์</t>
  </si>
  <si>
    <t>เสนอราคา  14,000 บาท</t>
  </si>
  <si>
    <t>68109291758</t>
  </si>
  <si>
    <t xml:space="preserve">                                           สรุปผลการดำเนินการจัดซื้อจัดจ้างในรอบเดือน ตุลาคม 2568 (EGP)                   </t>
  </si>
  <si>
    <t xml:space="preserve">                                           สรุปผลการดำเนินการจัดซื้อจัดจ้างในรอบเดือน พฤศจิกายน 2568 (EGP)                   </t>
  </si>
  <si>
    <t xml:space="preserve">ค่าซ่อมแซมเครื่องปริ๊นเตอร์ หมายเลขครุภัณฑ์ </t>
  </si>
  <si>
    <t>480-66-0025</t>
  </si>
  <si>
    <t>เสนอราคา 10,700 บาท</t>
  </si>
  <si>
    <t>68119045774</t>
  </si>
  <si>
    <t>โครงการก่อสร้างถนน คสล.สายต่อจากถนนลาด</t>
  </si>
  <si>
    <t xml:space="preserve">ยางทางแยกลานนายชัยวัฒน์ - ป่าช้า </t>
  </si>
  <si>
    <t>บ้านศรีษะกระบือ ม.3</t>
  </si>
  <si>
    <t>บริษัทไซโซ  คอนสตรัคชั่น จำกัด</t>
  </si>
  <si>
    <t>เสนอราคา 562,400 บาท</t>
  </si>
  <si>
    <t>68079048615</t>
  </si>
  <si>
    <t>ซื้อวัสดุสำนักงาน สำนักปลัด</t>
  </si>
  <si>
    <t>ห้างหุ้นส่วนจำกัด เพชเทวัญอิมเมจ</t>
  </si>
  <si>
    <t>เสนอราคา 5,600 บาท</t>
  </si>
  <si>
    <t>เลขทีโครงการ</t>
  </si>
  <si>
    <t>68119051433</t>
  </si>
  <si>
    <t xml:space="preserve">จ้างเหมาบริการรถแบคโฮปรับเกรดเกลี่ยพื้นที่บ่อขยะ </t>
  </si>
  <si>
    <t>อบต.บ้านหัน</t>
  </si>
  <si>
    <t>เสนอราคา 49,900 บาท</t>
  </si>
  <si>
    <t>68119043751</t>
  </si>
  <si>
    <t>ซื้อวัสดุสำนักงาน กองคลัง</t>
  </si>
  <si>
    <t>ร้านมิตรภาพศึกษาภัณฑ์</t>
  </si>
  <si>
    <t>เสนอราคา 8,745 บาท</t>
  </si>
  <si>
    <t>681114110241</t>
  </si>
  <si>
    <t>อิเล็กทรอนิกส์</t>
  </si>
  <si>
    <t>ประกวดราคา</t>
  </si>
  <si>
    <t>หมายเลขครุภัณฑ์ 416-63-0033</t>
  </si>
  <si>
    <t xml:space="preserve">หมายเลขครุภัณฑ์ 416-59-0017 </t>
  </si>
  <si>
    <t>ค่าบำรุงรักษาและซ่อมแซมเครื่องคอมพิวเตอร์</t>
  </si>
  <si>
    <t>นายทรงพล  พรจันทึก</t>
  </si>
  <si>
    <t>เสนอราคา 10,490 บาท</t>
  </si>
  <si>
    <t>6811915374</t>
  </si>
  <si>
    <t xml:space="preserve">ค่าอาหารเสริม(นม) โรงเรียนสังกัด สพฐ 2 แห่ง </t>
  </si>
  <si>
    <t>ช่วงปิดเทอม ภาคเรียนที่ 1/2568</t>
  </si>
  <si>
    <t>บริษัท เขาใหญ่ เฟรชมิลค์ จำกัด</t>
  </si>
  <si>
    <t>68119010912</t>
  </si>
  <si>
    <t xml:space="preserve">ค่าอาหารเสริม(นม) โรงเรียนในสังกัด สพฐ 2 แห่ง </t>
  </si>
  <si>
    <t>ประจำเดือนตุลาคม 2568</t>
  </si>
  <si>
    <t>เสนอราคา 17,781.30 บาท</t>
  </si>
  <si>
    <t>เสนอราคา 6,085.80 บาท</t>
  </si>
  <si>
    <t>68109247910</t>
  </si>
  <si>
    <t>วัสดุไฟฟ้าและวิทยุ จำนวน 5 รายการ</t>
  </si>
  <si>
    <t>นางสาวปณิตา  ทรงประโคน</t>
  </si>
  <si>
    <t>เสนอราคา 58,450 บาท</t>
  </si>
  <si>
    <t>ค่าจ้างเหมาจัดทำป้ายไวนิล รณรงค์เพื่อการใช้บริการบ่อขยะ</t>
  </si>
  <si>
    <t xml:space="preserve"> โดย นายชัยณรงค์ อนุพงศ์พิพัฒน์</t>
  </si>
  <si>
    <t xml:space="preserve">ร้านฟอร์ปริ้นท์ </t>
  </si>
  <si>
    <t>เสนอราคา 11,378 บาท</t>
  </si>
  <si>
    <t>69049004103</t>
  </si>
  <si>
    <t>ค่าซ่อมแซมรถบรรทุกติดเครนไฮดรอริก</t>
  </si>
  <si>
    <t>นายวิรัตน์ หาญสกุล</t>
  </si>
  <si>
    <t>69049009702</t>
  </si>
  <si>
    <t>ค่าวัสดุงานบ้านงานครัว จำนวน 25 รายการ</t>
  </si>
  <si>
    <t>โดย นายวัชรินทร์ สัจจาวัฒนา</t>
  </si>
  <si>
    <t xml:space="preserve">ร้านมิตรภาพศึกษาภัณฑ์ </t>
  </si>
  <si>
    <t>เสนอราคา 14,296 บาท</t>
  </si>
  <si>
    <t>เสนอราคา 10,480 บาท</t>
  </si>
  <si>
    <t>69049002548</t>
  </si>
  <si>
    <t>บริษัท ณัฐ สปอร์ต จำกัด</t>
  </si>
  <si>
    <t>69049421660</t>
  </si>
  <si>
    <t>เสนอราคา 11,500 บาท</t>
  </si>
  <si>
    <t>ค่าถ้วยรางวัล ตามโครงการแข่งขันกีฬาระดับตำบล</t>
  </si>
  <si>
    <t xml:space="preserve"> ค่าวัสดุกีฬา จำนวน 14 รายการ</t>
  </si>
  <si>
    <t>69047434261</t>
  </si>
  <si>
    <t>69049432454</t>
  </si>
  <si>
    <t>69049431326</t>
  </si>
  <si>
    <t>69049429285</t>
  </si>
  <si>
    <t>เสนอราคา 75,840 บาท</t>
  </si>
  <si>
    <t>เสนอราคา 14,405 บาท</t>
  </si>
  <si>
    <t>ค่าเสื้อกีฬา จำนวน 474 ตัว ตามโครงการแข่งขันกีฬาระดับตำบล</t>
  </si>
  <si>
    <t xml:space="preserve"> อปท.ผู้จัดการแข่งขันกีฬา</t>
  </si>
  <si>
    <t xml:space="preserve">ค่าเสื้อกีฬาสำหรับผู้บริหารท้องถิ่น,เจ้าหน้าที่ </t>
  </si>
  <si>
    <t>ค่าจ้างเหมาจัดเตรียมสถานที่ ตามโครงการแข่งขันกีฬาระดับตำบล</t>
  </si>
  <si>
    <t>นายเชาวลิต สุภะกะ</t>
  </si>
  <si>
    <t>เสนอราคา 15,000 บาท</t>
  </si>
  <si>
    <t>ตามโครงการแข่งขันกีฬาระดับตำบล</t>
  </si>
  <si>
    <t xml:space="preserve">ค่าจ้างเหมาจัดหาเครื่องเสียง จำนวน 2 ชุด </t>
  </si>
  <si>
    <t>นาวสาววิลาสินี แก่นศรียา</t>
  </si>
  <si>
    <t>69049435603</t>
  </si>
  <si>
    <t>นายสุรธรรม พิศเกาะ</t>
  </si>
  <si>
    <t>ค่าจ้างเหมาจัดหาเต็นท์ เก้าอี้ ตามโครงการแข่งขันกีฬาระดับตำบล</t>
  </si>
  <si>
    <t>เสนอราคา 6,800 บาท</t>
  </si>
  <si>
    <t>เสนอราคา 68,000 บาท</t>
  </si>
  <si>
    <t>69049427719</t>
  </si>
  <si>
    <t xml:space="preserve">ค่าจ้างเหมาจัดทำป้ายไวนิล จำนวน 4 รายการ </t>
  </si>
  <si>
    <t xml:space="preserve"> โดย นายพีระ เขตสูงเนิน</t>
  </si>
  <si>
    <t xml:space="preserve">ร้านสมพรการพิมพ์ </t>
  </si>
  <si>
    <t>69049522328</t>
  </si>
  <si>
    <t>เสนอราคา 8,125 บาท</t>
  </si>
  <si>
    <t>เสนอราคา 30,000 บาท</t>
  </si>
  <si>
    <t>เสนอราคา 11,250 บาท</t>
  </si>
  <si>
    <t>เสนอราคา 7,410 บาท</t>
  </si>
  <si>
    <t>เสนอราคา 9,750 บาท</t>
  </si>
  <si>
    <t>6905909653</t>
  </si>
  <si>
    <t>69059199046</t>
  </si>
  <si>
    <t>69059092668</t>
  </si>
  <si>
    <t>69059213215</t>
  </si>
  <si>
    <t>69059197872</t>
  </si>
  <si>
    <t>69059224413</t>
  </si>
  <si>
    <t xml:space="preserve">ค่าจ้างเหมาจัดหาอาหารสำหรับนักกีฬา จำนวน 4 วัน </t>
  </si>
  <si>
    <t>นางสาวประภาพร เพียโคตร</t>
  </si>
  <si>
    <t>เสนอราคา 5,700 บาท</t>
  </si>
  <si>
    <t xml:space="preserve"> ตามโครงการโรงเรียนผู้สูงอายุ ประจำปีงบประมาณ 2569 งวดที่ 1</t>
  </si>
  <si>
    <t xml:space="preserve">จ้างเหมาจัดหารอาหารกลางวัน อาหารว่างและเครื่องดื่ม </t>
  </si>
  <si>
    <t xml:space="preserve">ค่าน้ำดื่มและน้ำแข็ง จำนวน 4 วัน </t>
  </si>
  <si>
    <t>ร้านลุงนันท์ ป้าตุ๋ย</t>
  </si>
  <si>
    <t>ตามโครงการโรงเรียนผู้สูงอายุ ประจำปีงบประมาณ 2569</t>
  </si>
  <si>
    <t xml:space="preserve">ค่าจัดซื้อ วัสดุ-อุปกรณ์ ในการเรียนการสอน </t>
  </si>
  <si>
    <t>ห้างหุ้นส่วนจำกัด เสรีภัณฑ์ 2017</t>
  </si>
  <si>
    <t xml:space="preserve"> ค่าเช่าพื้นที่เก็บข้อมูลเว็บไซต์ อบต.บ้านหัน</t>
  </si>
  <si>
    <t>บริษัท เอเอส ซิสเต็ม จำกัด</t>
  </si>
  <si>
    <t>ค่าจัดซื้อวัสดุคอมพิวเตอร์</t>
  </si>
  <si>
    <t xml:space="preserve"> โดย นายสหชาติ วิริยาภิรมย์</t>
  </si>
  <si>
    <t xml:space="preserve">ร้านวิริยา ก๊อปปี้ </t>
  </si>
  <si>
    <t>69059100876</t>
  </si>
  <si>
    <t>เสนอราคา 19,000 บาท</t>
  </si>
  <si>
    <t xml:space="preserve">จัดซื้อเครื่องคอมพิวเตอร์โน๊ตบุ๊กสำหรับงานสำนักงาน </t>
  </si>
  <si>
    <t>ซื้อครุภัณฑ์สำนักงาน ( โต๊ะทำงานและเก้าอี้สำนักงาน)</t>
  </si>
  <si>
    <t>โดยนางสาวชัญญอร ศรีโสภา</t>
  </si>
  <si>
    <t xml:space="preserve">ร้านชัญญอรชูพาณิชย์ </t>
  </si>
  <si>
    <t>69059097642</t>
  </si>
  <si>
    <t>69059104242</t>
  </si>
  <si>
    <t>69059215290</t>
  </si>
  <si>
    <t>69059216568</t>
  </si>
  <si>
    <t>เสนอราคา 8,000 บาท</t>
  </si>
  <si>
    <t>เสนอราคา 5,500 บาท</t>
  </si>
  <si>
    <t>โคราชเครื่องถ่าย ออโตเมชั่น</t>
  </si>
  <si>
    <t xml:space="preserve">ห้างหุ้นส่วนจำกัด </t>
  </si>
  <si>
    <t>จัดซื้อเครื่องคอมพิวเตอร์โน๊ตบุ๊กสำหรับงานสำนักงาน</t>
  </si>
  <si>
    <t>จำนวน 1 เครื่อง</t>
  </si>
  <si>
    <t>จัดซื้อครุภัณฑ์คอมพิวเตอร์ (เครื่องพิมพ์)</t>
  </si>
  <si>
    <t>ค่าจัดซื้อวัสดุคอมพิวเตอร์ (หมึกปริ้นเตอร์)</t>
  </si>
  <si>
    <t xml:space="preserve"> ตามโครงการโรงเรียนผู้สูงอายุ ประจำปี 2569 งวดที่ 2</t>
  </si>
  <si>
    <t xml:space="preserve">เบิกเงินจ้างเหมาจัดหาอาหารว่างอาหารกลางวันและเครื่องดื่ม </t>
  </si>
  <si>
    <t>เสนอราคา 16,000 บาท</t>
  </si>
  <si>
    <t>เสนอราคา 163,000 บาท</t>
  </si>
  <si>
    <t>เสนอราคา 98,100 บาท</t>
  </si>
  <si>
    <t>69059103205</t>
  </si>
  <si>
    <t>69059218564</t>
  </si>
  <si>
    <t>ค่าจัดซื้อครุภัณฑ์ เครื่องพิมพ์ Multifunction เลเซอร์</t>
  </si>
  <si>
    <t xml:space="preserve"> ตามโครงการโรงเรียนผู้สูงอายุ ประจำปี 2569 งวดที่ 3</t>
  </si>
  <si>
    <t>จัดซื้อครุภัณฑ์โฆษณาและเผยแพร่ (โทรทัศน์ แอล อี ดี )</t>
  </si>
  <si>
    <t>บริษัท ใต้ฟ้ามอเตอร์ คอมพิวเตอร์ จำกัด</t>
  </si>
  <si>
    <t>6905922062</t>
  </si>
  <si>
    <t xml:space="preserve"> ค่าจัดซื้อครุภัณฑ์สำนักงาน (เครื่องปรับอากาศ)</t>
  </si>
  <si>
    <t>โดย นายเสน่ห์ เสริมกลาง</t>
  </si>
  <si>
    <t xml:space="preserve">ร้านเสน่ห์ เครื่องเย็น </t>
  </si>
  <si>
    <t>เบิกค่าเก้าอี้สำนักงาน จำนวน 3 ตัว</t>
  </si>
  <si>
    <t>เสนอราคา 5,395 บาท</t>
  </si>
  <si>
    <t>ค่าป้ายไวนิล โครงการป้องกันโรคพิษสุนัขบ้า</t>
  </si>
  <si>
    <t>โดย นายชัยณรงค์ อนุพงศ์พิพัฒน์</t>
  </si>
  <si>
    <t>ร้านฟอร์ปริ้นท์ โ</t>
  </si>
  <si>
    <t>69039210097</t>
  </si>
  <si>
    <t>เสนอราคา 330,000 บาท</t>
  </si>
  <si>
    <t>เสนอราคา 329,000 บาท</t>
  </si>
  <si>
    <t>เสนอราคา 327,000 บาท</t>
  </si>
  <si>
    <t>เสนอราคา 289,000 บาท</t>
  </si>
  <si>
    <t>เสนอราคา 287,000 บาท</t>
  </si>
  <si>
    <t xml:space="preserve">                                           สรุปผลการดำเนินการจัดซื้อจัดจ้างในรอบเดือน พฤษภาคม 2569 (EGP)                   </t>
  </si>
  <si>
    <t xml:space="preserve">                                           สรุปผลการดำเนินการจัดซื้อจัดจ้างในรอบเดือน เมษายน 2569 (EGP)                   </t>
  </si>
  <si>
    <t>เสนอราคา 39,100 บาท</t>
  </si>
  <si>
    <t>69049028892</t>
  </si>
  <si>
    <t>69049034486</t>
  </si>
  <si>
    <t>69049035199</t>
  </si>
  <si>
    <t>69039412577</t>
  </si>
  <si>
    <t>บ้านนายชาญชัย บ้านศรีษะกระบือ ม.3</t>
  </si>
  <si>
    <t xml:space="preserve"> เบิกค่าโครงการก่อสร้างถนนหินคลุกสายบ่อขยะโนนพนัง -</t>
  </si>
  <si>
    <t>ห้างหุ้นส่วน เงากระจ่าง</t>
  </si>
  <si>
    <t>บ้านหันเมืองตะกั่ว ม.8 - บ้านเหมือดแอ่</t>
  </si>
  <si>
    <t xml:space="preserve">เบิกค่าโครงการก่อสร้างถนนหินคลุกสายบ้านโคกน้อย </t>
  </si>
  <si>
    <t>ม.10 - สระน้ำ บ้านศรีษะกระบือ ม.3</t>
  </si>
  <si>
    <t>เบิกค่าโครงการก่อสร้างถนนหินคลุกบ้านนายกิตธเนตร</t>
  </si>
  <si>
    <t xml:space="preserve"> ถุงมือยางทางการแพทย์</t>
  </si>
  <si>
    <t>เบิกซื้อวัคซีนป้องกันโรคพิษสุนัขบ้า แท่งแก้วเทอร์โมมิเตอร์</t>
  </si>
  <si>
    <t>บริษัท เอส พี เค แอ็นนิมอล เทค จำกัด</t>
  </si>
  <si>
    <t>และครอบครัว ประจำปีงบประมาณ 2569</t>
  </si>
  <si>
    <t>ค่าใช้จ่ายจ้างเหมาจัดทำอาหารกลางวัน อาหารว่าง</t>
  </si>
  <si>
    <t>และเครื่องดื่ม ตามโครงการส่งเสริมศักยภาพผู้สูงอายุ</t>
  </si>
  <si>
    <t>เสนอราคา 24,000 บาท</t>
  </si>
  <si>
    <t>69049011328</t>
  </si>
  <si>
    <t>69049012761</t>
  </si>
  <si>
    <t>69049156187</t>
  </si>
  <si>
    <t xml:space="preserve">ค่าใช้จ่ายจ้างเหมาเช่าเวที เครื่องเสียงและจัดตกแต่งสถานที่ </t>
  </si>
  <si>
    <t>ประจำปีงบประมาณ 2569</t>
  </si>
  <si>
    <t xml:space="preserve"> ตามโครงการส่งเสริมศักยภาพผู้สูงอายุและครอบครัว </t>
  </si>
  <si>
    <t>นายไกรสร แสนรัมย์</t>
  </si>
  <si>
    <t>เสนอราคา 7,400 บาท</t>
  </si>
  <si>
    <t xml:space="preserve">เบิกค่าโครงการก่อสร้างถนนหินคลุก </t>
  </si>
  <si>
    <t>สายด้านข้าง โรงเรียนสีคิ้ววิท - ที่นายเทียน ม.1</t>
  </si>
  <si>
    <t>เสนอราคา 386,000 บาท</t>
  </si>
  <si>
    <t>บ้านนาหนอง ม.7 - ลำห้วยยางกลาง บ้านใหม่นาหนอง ม.11</t>
  </si>
  <si>
    <t xml:space="preserve">เบิกค่าโครงการก่อสร้างถนนหินคลุกสายลำห้วยแก้งคำพี้ </t>
  </si>
  <si>
    <t>เสนอราคา 326,000 บาท</t>
  </si>
  <si>
    <t xml:space="preserve"> ค่าจัดซื้อวัสดุงานบ้านงานครัว</t>
  </si>
  <si>
    <t>เสนอราคา 11,955 บาท</t>
  </si>
  <si>
    <t>ค่าจัดซื้อวัสดุสำนักงาน (สำนักปลัด)</t>
  </si>
  <si>
    <t>เสนอราคา 23,785 บาท</t>
  </si>
  <si>
    <t>ค่าววัสดุไฟฟ้าและวิทยุ จำนวน 12 รายการ</t>
  </si>
  <si>
    <t>นางสาวปณิตา ทรงประโคน</t>
  </si>
  <si>
    <t>เสนอราคา 10,470 บาท</t>
  </si>
  <si>
    <t>ร้านวิริยา ก๊อปปี้ โดย นายสหชาติ วิริยาภิรมย์</t>
  </si>
  <si>
    <t>เสนอราคา 47,010 บาท</t>
  </si>
  <si>
    <t>:บริษัท เขาใหญ่ เฟรชมิลค์ จำกัด</t>
  </si>
  <si>
    <t>เสนอราคา 20,139 บาท</t>
  </si>
  <si>
    <t>ประจำเดือนกุมภาพันธ์ 2569</t>
  </si>
  <si>
    <t xml:space="preserve">                                           สรุปผลการดำเนินการจัดซื้อจัดจ้างในรอบเดือน มีนาคม 2569 (EGP)                   </t>
  </si>
  <si>
    <t>เสนอราคา 19,271.70 บาท</t>
  </si>
  <si>
    <t>เสนอราคา 20,286 บาท</t>
  </si>
  <si>
    <t>เสนอราคา 7,350 บาท</t>
  </si>
  <si>
    <t>69029245867</t>
  </si>
  <si>
    <t>69029215345</t>
  </si>
  <si>
    <t>96029230158</t>
  </si>
  <si>
    <t>69039204854</t>
  </si>
  <si>
    <t>69039211842</t>
  </si>
  <si>
    <t xml:space="preserve"> ประจำเดือนมกราคม 2569</t>
  </si>
  <si>
    <t>เบิกเงินค่าอาหารเสริม (นม) โรงเรียนในสังกัด สพฐ. 2 แห่ง</t>
  </si>
  <si>
    <t>ประจำเดือนธันวาคม 2568</t>
  </si>
  <si>
    <t xml:space="preserve">เบิกเงินค่าอาหารเสริม (นม) โรงเรียนในสังกัด สพฐ. 2 แห่ง </t>
  </si>
  <si>
    <t xml:space="preserve"> ประจำเดือนพฤศจิกายน 2568</t>
  </si>
  <si>
    <t>เบิกค่าวัสดุก่อสร้าง เพื่องานกิจการประปา (ประตูน้ำ 4")</t>
  </si>
  <si>
    <t>บริษัท สุภวัชร์ เอ็นวายเซ็นเตอร์ จำกัด</t>
  </si>
  <si>
    <t>เบิกค่าวัสดุสำนักงาน จำนวน 6 รายการ</t>
  </si>
  <si>
    <t xml:space="preserve"> โดย นายวัชรินทร์ สัจจาวัฒนา</t>
  </si>
  <si>
    <t>69039326453</t>
  </si>
  <si>
    <t>เสนอราคา 10,500 บาท</t>
  </si>
  <si>
    <t>น่าอยู่ หมู่บ้านน่ามอง ประจำปีงบประมาณ พ.ศ.2569</t>
  </si>
  <si>
    <t xml:space="preserve">ค่าจ้างเหมาจัดหาอาหารพร้อมเครื่องดื่มที่ไม่มีแอลกอฮอล์ </t>
  </si>
  <si>
    <t>สำหรับผู้เข้าร่วมโครงการโคราชเมืองสะอาด ตำบลบ้านหัน</t>
  </si>
  <si>
    <t>นางณัชชา ภูจันทึก</t>
  </si>
  <si>
    <t>เสนอราคา 14,700 บาท</t>
  </si>
  <si>
    <t>เบิกค่าจัดซื้อสารส้มและคลอรีน จำนวน 2 รายการ</t>
  </si>
  <si>
    <t>เสนอราคา 97,200 บาท</t>
  </si>
  <si>
    <t>เบิกค่าจัดซื้อวัสดุคอมพิวเตอร์</t>
  </si>
  <si>
    <t>เสนอราคา 6,180 บาท</t>
  </si>
  <si>
    <t>ค่าวัสดุคอมพิวเตอร์</t>
  </si>
  <si>
    <t>ห้างหุ้นส่วนจำกัด โคราชเครื่องถ่าย ออโตเมชั่น</t>
  </si>
  <si>
    <t>เสนอราคา 5,450 บาท</t>
  </si>
  <si>
    <t>69019432903</t>
  </si>
  <si>
    <t>69029044639</t>
  </si>
  <si>
    <t>69029042728</t>
  </si>
  <si>
    <t>69029085561</t>
  </si>
  <si>
    <t>69029182563</t>
  </si>
  <si>
    <t>69029256879</t>
  </si>
  <si>
    <t>เสนอราคา 8,802 บาท</t>
  </si>
  <si>
    <t xml:space="preserve"> โรงเรียนในสังกัด สพฐ. 2 แห่ง </t>
  </si>
  <si>
    <t>เบิกเงินค่าอาหารเสเบิกค่าจ้างเหมาจัดทำป้ายไวนิล</t>
  </si>
  <si>
    <t>ปิดประกาศงานเลือกตั้ง (หจก.ธงไชยวิทยา 2564 )เสริม (นม)</t>
  </si>
  <si>
    <t>.</t>
  </si>
  <si>
    <t>ห้างหุ้นส่วนจำกัด ธงไชยวิทยา 2564</t>
  </si>
  <si>
    <t>เสนอราคา 14,866 บาท</t>
  </si>
  <si>
    <t>เสนอราคา 10,556 บาท</t>
  </si>
  <si>
    <t>เสนอราคา 27,190 บาท</t>
  </si>
  <si>
    <t>เสนอราคา 10,504.50 บาท</t>
  </si>
  <si>
    <t>เสนอราคา 15,400 บาท</t>
  </si>
  <si>
    <t>เบิกค่าวัสดุสำนักงาน กองคลัง</t>
  </si>
  <si>
    <t>ร้านชัญญอรชูพาณิชย์ โดยนางสาวชัญญอร ศรีโสภา</t>
  </si>
  <si>
    <t xml:space="preserve"> (โรงพิมพ์อาสารักษาดินแดน กรมการปกครอง)</t>
  </si>
  <si>
    <t>เบิกค่าบัตรเลือกตั้ง สมาชิกสภา อบต./นายก อบต.</t>
  </si>
  <si>
    <t>โรงพิมพ์อาสารักษาดินแดน กรมการปกครอง</t>
  </si>
  <si>
    <t>กรมการปกครอง)</t>
  </si>
  <si>
    <t xml:space="preserve">เบิกค่าซื้อประกาศกำหนดการเลือกตั้ง </t>
  </si>
  <si>
    <t xml:space="preserve">บัญชีรายชื่อผู้มีสิทธิ์เลือกตั้ง (โรงพิมพ์อาสารักษาดินแดน </t>
  </si>
  <si>
    <t xml:space="preserve">เบิกค่าหมึกเครื่องปริ้นเตอร์/งานการเลือกตั้ง </t>
  </si>
  <si>
    <t>68109241741</t>
  </si>
  <si>
    <t>6901919191935</t>
  </si>
  <si>
    <t xml:space="preserve"> เพื่อเบิกค่าโครงการปรับปรุงผิวจราจรโดยการเสริมผิวแอสฟัลท์ติกคอนกรีต</t>
  </si>
  <si>
    <t>รหัสทางหลวงท้องถิ่น นม.ถ. 209 – 03 สายบ้านหันสามัคคี - บ้านหลุมปูน</t>
  </si>
  <si>
    <t xml:space="preserve"> ตำบลเสมา อำเภอสูงเนิน บ้านหันสามัคคี หมู่ที่ 4 ตำบลบ้านหัน</t>
  </si>
  <si>
    <t>บริษัท สีคิ้วคอนสตรัคชั่น จำกัด</t>
  </si>
  <si>
    <t>เสนอราคา 3,115,898 บาท</t>
  </si>
  <si>
    <t>68109305708</t>
  </si>
  <si>
    <t>ห้างหุ้นส่วนจำกัด ป.เพิ่มทรัพย์</t>
  </si>
  <si>
    <t>เสนอราคา 6,993,000 บาท</t>
  </si>
  <si>
    <t>เสนอราคา 5,370,000 บาท</t>
  </si>
  <si>
    <t xml:space="preserve">ก่อสร้างถนนคอนรีดเสริมเหล็ก สายบ้านนายกิตติธเนตร - ดปร่งสะเดา </t>
  </si>
  <si>
    <t xml:space="preserve">บ้านหันังเรือ ม.10 ต.บ้านหัน ขนาดกว้าง 5 เมตร ยาว 2,220 เมตร  </t>
  </si>
  <si>
    <t>หนา 0.15 เมตร หรือมีพื้นที่ไม่น้อยกว่า 11,100 ตร.เมตร ลงหินคลุก</t>
  </si>
  <si>
    <t>ไหล่ทางกว้างข้างละ 0.30 เมตร อบต.บ้านหัน อ.สีคิ้ว จ.นครราชสีมา</t>
  </si>
  <si>
    <t xml:space="preserve"> ค่าจ้างจัดทำตรายาง</t>
  </si>
  <si>
    <t>เสนอราคา  6,730 บาท</t>
  </si>
  <si>
    <t xml:space="preserve">จำนวน 14 ป้าย /งานเลือกตั้ง </t>
  </si>
  <si>
    <t>เบิกค่าจ้างทำป้ายบอร์ดประกาศประชาสัมพันธ์พร้อมขาตั้ง</t>
  </si>
  <si>
    <t>นางสาวฐิติมา จาบจันทึก</t>
  </si>
  <si>
    <t>เสนอราคา  42,000บาท</t>
  </si>
  <si>
    <t>69019350221</t>
  </si>
  <si>
    <t xml:space="preserve">เบิกค่าจ้างเหมาอาหารกลางวัน/อาหารว่างพร้อมเครื่องดื่ม </t>
  </si>
  <si>
    <t xml:space="preserve">(โครงการอบรมคณะกรรมการประจำหน่วยเลือกตั้ง (กปน.) และเจ้าหน้าที่ </t>
  </si>
  <si>
    <t xml:space="preserve">รักษาความสงบเรียบร้อยในการเลือกตั้ง ประจำปีงบประมาณ พ.ศ. 2569) </t>
  </si>
  <si>
    <t>เสนอราคา 21,750 บาท</t>
  </si>
  <si>
    <t>และแผ่นพับประชาสัมพันธ์การเลือกตั้ง (ร้านชัญญอรชูพาณิชย์</t>
  </si>
  <si>
    <t>เบิกค่าซื้อคู่มือประกอบการปฏิบัติงาน</t>
  </si>
  <si>
    <t>เสนอราคา 10,614 บาท</t>
  </si>
  <si>
    <t>เสนอราคา 15,496 บาท</t>
  </si>
  <si>
    <t>เสนอราคา 16,608 บาท</t>
  </si>
  <si>
    <t>เสนอราคา 10,850บาท</t>
  </si>
  <si>
    <t>เสนอราคา 10,440 บาท</t>
  </si>
  <si>
    <t>เสนอราคา 108,573 บาท</t>
  </si>
  <si>
    <t>เสนอราคา 287,790 บาท</t>
  </si>
  <si>
    <t>69019258242</t>
  </si>
  <si>
    <t>69019337893</t>
  </si>
  <si>
    <t>69019351898</t>
  </si>
  <si>
    <t>69019336128</t>
  </si>
  <si>
    <t>69019341780</t>
  </si>
  <si>
    <t>69019433892</t>
  </si>
  <si>
    <t>69019430954</t>
  </si>
  <si>
    <t>69019370086</t>
  </si>
  <si>
    <t>เบิกค่าซื้อวัสดุคอมพิวเตอร์ เพื่อใช้ในการเลือกตั้ง</t>
  </si>
  <si>
    <t xml:space="preserve"> เบิกค่าจัดซื้อวัสดุอุปกรณ์ที่เกี่ยวกับการเลือกตั้ง</t>
  </si>
  <si>
    <t>เบิกค่าเสื้อประชาสัมพันธ์และรณรงค์การเลือกตั้ง พร้อมชุดสื่อเกี่ยวกับการเลือกตั้ง</t>
  </si>
  <si>
    <t>โดย น.ส.เหมือนพลอย กาญจน์ชริน</t>
  </si>
  <si>
    <t>ร้าน เอ็ม ดี ไอ เทรดดิ้ง</t>
  </si>
  <si>
    <t>ร้าน เอ็ม ดี ไอ เทรดดิ้</t>
  </si>
  <si>
    <t>เบิกค่าเบิกค่าซื้อแผ่นพับประชาสัมพันธ์ , แฟ้มบัญชีรายชื่อฯ</t>
  </si>
  <si>
    <t xml:space="preserve"> เบิกเบิกค่าซื้อวัสดุอุปกรณ์ที่ใช้ในงานเลือกตั้ง</t>
  </si>
  <si>
    <t>จำนวน 10 รายการ</t>
  </si>
  <si>
    <t xml:space="preserve">เบิกค่าจัดซื้อวัสดุก่อสร้าง ซ่อมแซมห้องสุขา สนง. และราวกันชนเหล็ก </t>
  </si>
  <si>
    <t>ห้างหุ้นส่วนจำกัด ยินดีพานิชวัสดุภัณฑ์</t>
  </si>
  <si>
    <t>เสนอราคา 17,185 บาท</t>
  </si>
  <si>
    <t>68119491002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</si>
</sst>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Tahoma"/>
      <family val="2"/>
      <scheme val="minor"/>
    </font>
    <font>
      <sz val="11"/>
      <color rgb="FF000000"/>
      <name val="Tahoma"/>
      <family val="2"/>
      <scheme val="minor"/>
    </font>
    <font>
      <b/>
      <sz val="18"/>
      <name val="TH Sarabun New"/>
      <family val="2"/>
    </font>
    <font>
      <sz val="14"/>
      <name val="TH Sarabun New"/>
      <family val="2"/>
    </font>
    <font>
      <b/>
      <sz val="13.5"/>
      <name val="TH Sarabun New"/>
      <family val="2"/>
    </font>
    <font>
      <b/>
      <sz val="14"/>
      <name val="TH Sarabun New"/>
      <family val="2"/>
    </font>
    <font>
      <sz val="14"/>
      <color rgb="FF111827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/>
    <xf numFmtId="43" fontId="3" fillId="0" borderId="4" xfId="1" applyFont="1" applyFill="1" applyBorder="1" applyAlignment="1"/>
    <xf numFmtId="43" fontId="3" fillId="0" borderId="7" xfId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43" fontId="3" fillId="0" borderId="0" xfId="1" applyFont="1" applyFill="1" applyBorder="1" applyAlignment="1"/>
    <xf numFmtId="43" fontId="3" fillId="0" borderId="12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7" xfId="0" applyFont="1" applyBorder="1"/>
    <xf numFmtId="43" fontId="3" fillId="0" borderId="7" xfId="1" applyFont="1" applyFill="1" applyBorder="1" applyAlignment="1"/>
    <xf numFmtId="0" fontId="3" fillId="0" borderId="8" xfId="0" applyFont="1" applyBorder="1" applyAlignment="1">
      <alignment horizontal="center"/>
    </xf>
    <xf numFmtId="43" fontId="3" fillId="0" borderId="11" xfId="1" applyFont="1" applyFill="1" applyBorder="1" applyAlignment="1"/>
    <xf numFmtId="43" fontId="3" fillId="0" borderId="13" xfId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43" fontId="3" fillId="0" borderId="6" xfId="1" applyFont="1" applyFill="1" applyBorder="1" applyAlignment="1"/>
    <xf numFmtId="43" fontId="3" fillId="0" borderId="14" xfId="1" applyFont="1" applyFill="1" applyBorder="1" applyAlignment="1"/>
    <xf numFmtId="43" fontId="3" fillId="0" borderId="8" xfId="1" applyFont="1" applyFill="1" applyBorder="1" applyAlignment="1"/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5" fillId="0" borderId="3" xfId="1" applyFont="1" applyFill="1" applyBorder="1" applyAlignment="1"/>
    <xf numFmtId="43" fontId="5" fillId="0" borderId="1" xfId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5" fillId="0" borderId="0" xfId="1" applyFont="1" applyFill="1" applyBorder="1" applyAlignment="1"/>
    <xf numFmtId="43" fontId="5" fillId="0" borderId="0" xfId="1" applyFont="1" applyFill="1" applyBorder="1" applyAlignment="1">
      <alignment horizontal="center"/>
    </xf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43" fontId="3" fillId="0" borderId="12" xfId="1" applyFont="1" applyFill="1" applyBorder="1" applyAlignment="1"/>
    <xf numFmtId="43" fontId="3" fillId="0" borderId="13" xfId="1" applyFont="1" applyFill="1" applyBorder="1" applyAlignment="1"/>
    <xf numFmtId="43" fontId="3" fillId="0" borderId="5" xfId="1" applyFont="1" applyFill="1" applyBorder="1" applyAlignment="1"/>
    <xf numFmtId="43" fontId="3" fillId="0" borderId="10" xfId="1" applyFont="1" applyFill="1" applyBorder="1" applyAlignment="1"/>
    <xf numFmtId="43" fontId="3" fillId="0" borderId="9" xfId="1" applyFont="1" applyFill="1" applyBorder="1" applyAlignment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A9A9A9"/>
      <rgbColor rgb="00F0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view="pageBreakPreview" zoomScale="60" zoomScaleNormal="90" workbookViewId="0">
      <selection activeCell="L11" sqref="L11"/>
    </sheetView>
  </sheetViews>
  <sheetFormatPr defaultColWidth="9" defaultRowHeight="21" x14ac:dyDescent="0.6"/>
  <cols>
    <col min="1" max="1" width="5.3984375" style="23" customWidth="1"/>
    <col min="2" max="2" width="37" style="2" customWidth="1"/>
    <col min="3" max="3" width="15" style="23" customWidth="1"/>
    <col min="4" max="4" width="14.09765625" style="23" customWidth="1"/>
    <col min="5" max="5" width="15.3984375" style="23" customWidth="1"/>
    <col min="6" max="6" width="27.69921875" style="23" customWidth="1"/>
    <col min="7" max="7" width="27.59765625" style="23" customWidth="1"/>
    <col min="8" max="8" width="20.3984375" style="23" customWidth="1"/>
    <col min="9" max="9" width="25" style="23" customWidth="1"/>
    <col min="10" max="10" width="9" style="2"/>
    <col min="11" max="11" width="10.8984375" style="2" bestFit="1" customWidth="1"/>
    <col min="12" max="16384" width="9" style="2"/>
  </cols>
  <sheetData>
    <row r="1" spans="1:9" ht="27" x14ac:dyDescent="0.75">
      <c r="A1" s="57" t="s">
        <v>41</v>
      </c>
      <c r="B1" s="57"/>
      <c r="C1" s="57"/>
      <c r="D1" s="57"/>
      <c r="E1" s="57"/>
      <c r="F1" s="57"/>
      <c r="G1" s="57"/>
      <c r="H1" s="57"/>
      <c r="I1" s="1" t="s">
        <v>15</v>
      </c>
    </row>
    <row r="2" spans="1:9" ht="27" x14ac:dyDescent="0.75">
      <c r="A2" s="56" t="s">
        <v>21</v>
      </c>
      <c r="B2" s="56"/>
      <c r="C2" s="56"/>
      <c r="D2" s="56"/>
      <c r="E2" s="56"/>
      <c r="F2" s="56"/>
      <c r="G2" s="56"/>
      <c r="H2" s="56"/>
      <c r="I2" s="56"/>
    </row>
    <row r="3" spans="1:9" s="6" customFormat="1" x14ac:dyDescent="0.6">
      <c r="A3" s="58" t="s">
        <v>0</v>
      </c>
      <c r="B3" s="61" t="s">
        <v>19</v>
      </c>
      <c r="C3" s="3" t="s">
        <v>1</v>
      </c>
      <c r="D3" s="4" t="s">
        <v>3</v>
      </c>
      <c r="E3" s="61" t="s">
        <v>5</v>
      </c>
      <c r="F3" s="4" t="s">
        <v>6</v>
      </c>
      <c r="G3" s="3" t="s">
        <v>8</v>
      </c>
      <c r="H3" s="4" t="s">
        <v>10</v>
      </c>
      <c r="I3" s="5" t="s">
        <v>12</v>
      </c>
    </row>
    <row r="4" spans="1:9" s="6" customFormat="1" x14ac:dyDescent="0.6">
      <c r="A4" s="59"/>
      <c r="B4" s="62"/>
      <c r="C4" s="7" t="s">
        <v>2</v>
      </c>
      <c r="D4" s="8" t="s">
        <v>4</v>
      </c>
      <c r="E4" s="62"/>
      <c r="F4" s="8" t="s">
        <v>7</v>
      </c>
      <c r="G4" s="7" t="s">
        <v>9</v>
      </c>
      <c r="H4" s="8" t="s">
        <v>11</v>
      </c>
      <c r="I4" s="9" t="s">
        <v>13</v>
      </c>
    </row>
    <row r="5" spans="1:9" s="6" customFormat="1" x14ac:dyDescent="0.6">
      <c r="A5" s="60"/>
      <c r="B5" s="63"/>
      <c r="C5" s="10"/>
      <c r="D5" s="11"/>
      <c r="E5" s="63"/>
      <c r="F5" s="11"/>
      <c r="G5" s="10"/>
      <c r="H5" s="11"/>
      <c r="I5" s="12" t="s">
        <v>14</v>
      </c>
    </row>
    <row r="6" spans="1:9" x14ac:dyDescent="0.6">
      <c r="A6" s="13">
        <v>1</v>
      </c>
      <c r="B6" s="14" t="s">
        <v>26</v>
      </c>
      <c r="C6" s="15">
        <v>6580</v>
      </c>
      <c r="D6" s="16">
        <v>6580</v>
      </c>
      <c r="E6" s="17" t="s">
        <v>16</v>
      </c>
      <c r="F6" s="18" t="s">
        <v>22</v>
      </c>
      <c r="G6" s="18" t="s">
        <v>22</v>
      </c>
      <c r="H6" s="18" t="s">
        <v>17</v>
      </c>
      <c r="I6" s="19" t="s">
        <v>20</v>
      </c>
    </row>
    <row r="7" spans="1:9" x14ac:dyDescent="0.6">
      <c r="A7" s="20"/>
      <c r="B7" s="14" t="s">
        <v>27</v>
      </c>
      <c r="C7" s="21"/>
      <c r="D7" s="22"/>
      <c r="F7" s="24" t="s">
        <v>23</v>
      </c>
      <c r="G7" s="24" t="s">
        <v>23</v>
      </c>
      <c r="H7" s="24" t="s">
        <v>29</v>
      </c>
      <c r="I7" s="25" t="s">
        <v>30</v>
      </c>
    </row>
    <row r="8" spans="1:9" x14ac:dyDescent="0.6">
      <c r="A8" s="20"/>
      <c r="B8" s="26"/>
      <c r="C8" s="21"/>
      <c r="D8" s="22"/>
      <c r="F8" s="27" t="s">
        <v>28</v>
      </c>
      <c r="G8" s="27" t="s">
        <v>28</v>
      </c>
      <c r="H8" s="24"/>
      <c r="I8" s="28"/>
    </row>
    <row r="9" spans="1:9" x14ac:dyDescent="0.6">
      <c r="A9" s="13">
        <v>2</v>
      </c>
      <c r="B9" s="29" t="s">
        <v>31</v>
      </c>
      <c r="C9" s="30">
        <v>29650</v>
      </c>
      <c r="D9" s="30">
        <v>29650</v>
      </c>
      <c r="E9" s="17" t="s">
        <v>16</v>
      </c>
      <c r="F9" s="18" t="s">
        <v>24</v>
      </c>
      <c r="G9" s="18" t="s">
        <v>24</v>
      </c>
      <c r="H9" s="18" t="s">
        <v>17</v>
      </c>
      <c r="I9" s="19" t="s">
        <v>20</v>
      </c>
    </row>
    <row r="10" spans="1:9" x14ac:dyDescent="0.6">
      <c r="A10" s="20"/>
      <c r="B10" s="14" t="s">
        <v>32</v>
      </c>
      <c r="C10" s="21"/>
      <c r="D10" s="22"/>
      <c r="F10" s="24" t="s">
        <v>25</v>
      </c>
      <c r="G10" s="24" t="s">
        <v>25</v>
      </c>
      <c r="H10" s="24" t="s">
        <v>29</v>
      </c>
      <c r="I10" s="25" t="s">
        <v>34</v>
      </c>
    </row>
    <row r="11" spans="1:9" x14ac:dyDescent="0.6">
      <c r="A11" s="31"/>
      <c r="B11" s="26"/>
      <c r="C11" s="32"/>
      <c r="D11" s="33"/>
      <c r="E11" s="34"/>
      <c r="F11" s="27" t="s">
        <v>33</v>
      </c>
      <c r="G11" s="27" t="s">
        <v>33</v>
      </c>
      <c r="H11" s="24"/>
      <c r="I11" s="28"/>
    </row>
    <row r="12" spans="1:9" x14ac:dyDescent="0.6">
      <c r="A12" s="20">
        <v>3</v>
      </c>
      <c r="B12" s="29" t="s">
        <v>35</v>
      </c>
      <c r="C12" s="35">
        <v>14000</v>
      </c>
      <c r="D12" s="16">
        <v>14000</v>
      </c>
      <c r="E12" s="17" t="s">
        <v>16</v>
      </c>
      <c r="F12" s="24" t="s">
        <v>38</v>
      </c>
      <c r="G12" s="24" t="s">
        <v>38</v>
      </c>
      <c r="H12" s="18" t="s">
        <v>17</v>
      </c>
      <c r="I12" s="19" t="s">
        <v>20</v>
      </c>
    </row>
    <row r="13" spans="1:9" x14ac:dyDescent="0.6">
      <c r="A13" s="20"/>
      <c r="B13" s="14" t="s">
        <v>36</v>
      </c>
      <c r="C13" s="36"/>
      <c r="D13" s="22"/>
      <c r="F13" s="24" t="s">
        <v>39</v>
      </c>
      <c r="G13" s="24" t="s">
        <v>39</v>
      </c>
      <c r="H13" s="24" t="s">
        <v>29</v>
      </c>
      <c r="I13" s="25" t="s">
        <v>40</v>
      </c>
    </row>
    <row r="14" spans="1:9" x14ac:dyDescent="0.6">
      <c r="A14" s="20"/>
      <c r="B14" s="26" t="s">
        <v>37</v>
      </c>
      <c r="C14" s="37"/>
      <c r="D14" s="33"/>
      <c r="E14" s="27"/>
      <c r="F14" s="27"/>
      <c r="G14" s="27"/>
      <c r="H14" s="27"/>
      <c r="I14" s="38"/>
    </row>
    <row r="15" spans="1:9" x14ac:dyDescent="0.6">
      <c r="A15" s="39"/>
      <c r="B15" s="40" t="s">
        <v>18</v>
      </c>
      <c r="C15" s="41">
        <f>SUM(C6:C14)</f>
        <v>50230</v>
      </c>
      <c r="D15" s="42"/>
      <c r="E15" s="43"/>
      <c r="F15" s="44"/>
      <c r="G15" s="44"/>
      <c r="H15" s="44"/>
      <c r="I15" s="44"/>
    </row>
    <row r="16" spans="1:9" x14ac:dyDescent="0.6">
      <c r="B16" s="7"/>
      <c r="C16" s="45"/>
      <c r="D16" s="46"/>
    </row>
    <row r="17" spans="2:4" x14ac:dyDescent="0.6">
      <c r="B17" s="7"/>
      <c r="C17" s="45"/>
      <c r="D17" s="46"/>
    </row>
  </sheetData>
  <mergeCells count="5">
    <mergeCell ref="A2:I2"/>
    <mergeCell ref="A1:H1"/>
    <mergeCell ref="A3:A5"/>
    <mergeCell ref="B3:B5"/>
    <mergeCell ref="E3:E5"/>
  </mergeCells>
  <pageMargins left="0" right="2.9687499999999999E-2" top="0.51181102362204722" bottom="0.31496062992125984" header="0.98425196850393704" footer="0.9842519685039370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60C8-3C94-47E5-ABEB-DDC9ECA2C1DD}">
  <dimension ref="A1:I35"/>
  <sheetViews>
    <sheetView view="pageBreakPreview" topLeftCell="A7" zoomScale="60" zoomScaleNormal="90" workbookViewId="0">
      <selection activeCell="M28" sqref="M28"/>
    </sheetView>
  </sheetViews>
  <sheetFormatPr defaultColWidth="9" defaultRowHeight="21" x14ac:dyDescent="0.6"/>
  <cols>
    <col min="1" max="1" width="5.3984375" style="23" customWidth="1"/>
    <col min="2" max="2" width="33.8984375" style="2" customWidth="1"/>
    <col min="3" max="3" width="11.3984375" style="23" customWidth="1"/>
    <col min="4" max="4" width="13.09765625" style="23" customWidth="1"/>
    <col min="5" max="5" width="11.09765625" style="23" customWidth="1"/>
    <col min="6" max="7" width="24.09765625" style="23" customWidth="1"/>
    <col min="8" max="8" width="15.3984375" style="23" customWidth="1"/>
    <col min="9" max="9" width="18" style="23" customWidth="1"/>
    <col min="10" max="16384" width="9" style="2"/>
  </cols>
  <sheetData>
    <row r="1" spans="1:9" ht="27" x14ac:dyDescent="0.75">
      <c r="A1" s="57" t="s">
        <v>42</v>
      </c>
      <c r="B1" s="57"/>
      <c r="C1" s="57"/>
      <c r="D1" s="57"/>
      <c r="E1" s="57"/>
      <c r="F1" s="57"/>
      <c r="G1" s="57"/>
      <c r="H1" s="57"/>
      <c r="I1" s="1" t="s">
        <v>15</v>
      </c>
    </row>
    <row r="2" spans="1:9" ht="27" x14ac:dyDescent="0.75">
      <c r="A2" s="56" t="s">
        <v>21</v>
      </c>
      <c r="B2" s="56"/>
      <c r="C2" s="56"/>
      <c r="D2" s="56"/>
      <c r="E2" s="56"/>
      <c r="F2" s="56"/>
      <c r="G2" s="56"/>
      <c r="H2" s="56"/>
      <c r="I2" s="56"/>
    </row>
    <row r="3" spans="1:9" s="6" customFormat="1" x14ac:dyDescent="0.6">
      <c r="A3" s="58" t="s">
        <v>0</v>
      </c>
      <c r="B3" s="61" t="s">
        <v>19</v>
      </c>
      <c r="C3" s="3" t="s">
        <v>1</v>
      </c>
      <c r="D3" s="4" t="s">
        <v>3</v>
      </c>
      <c r="E3" s="61" t="s">
        <v>5</v>
      </c>
      <c r="F3" s="4" t="s">
        <v>6</v>
      </c>
      <c r="G3" s="3" t="s">
        <v>8</v>
      </c>
      <c r="H3" s="4" t="s">
        <v>10</v>
      </c>
      <c r="I3" s="5" t="s">
        <v>12</v>
      </c>
    </row>
    <row r="4" spans="1:9" s="6" customFormat="1" x14ac:dyDescent="0.6">
      <c r="A4" s="59"/>
      <c r="B4" s="62"/>
      <c r="C4" s="7" t="s">
        <v>2</v>
      </c>
      <c r="D4" s="8" t="s">
        <v>4</v>
      </c>
      <c r="E4" s="62"/>
      <c r="F4" s="8" t="s">
        <v>7</v>
      </c>
      <c r="G4" s="7" t="s">
        <v>9</v>
      </c>
      <c r="H4" s="8" t="s">
        <v>11</v>
      </c>
      <c r="I4" s="9" t="s">
        <v>13</v>
      </c>
    </row>
    <row r="5" spans="1:9" s="6" customFormat="1" x14ac:dyDescent="0.6">
      <c r="A5" s="60"/>
      <c r="B5" s="63"/>
      <c r="C5" s="10"/>
      <c r="D5" s="11"/>
      <c r="E5" s="63"/>
      <c r="F5" s="11"/>
      <c r="G5" s="10"/>
      <c r="H5" s="11"/>
      <c r="I5" s="12" t="s">
        <v>14</v>
      </c>
    </row>
    <row r="6" spans="1:9" x14ac:dyDescent="0.6">
      <c r="A6" s="18">
        <v>1</v>
      </c>
      <c r="B6" s="47" t="s">
        <v>43</v>
      </c>
      <c r="C6" s="15">
        <v>10700</v>
      </c>
      <c r="D6" s="16">
        <v>10700</v>
      </c>
      <c r="E6" s="17" t="s">
        <v>16</v>
      </c>
      <c r="F6" s="18" t="s">
        <v>22</v>
      </c>
      <c r="G6" s="18" t="s">
        <v>22</v>
      </c>
      <c r="H6" s="18" t="s">
        <v>17</v>
      </c>
      <c r="I6" s="19" t="s">
        <v>20</v>
      </c>
    </row>
    <row r="7" spans="1:9" x14ac:dyDescent="0.6">
      <c r="A7" s="20"/>
      <c r="B7" s="14" t="s">
        <v>44</v>
      </c>
      <c r="C7" s="21"/>
      <c r="D7" s="22"/>
      <c r="F7" s="24" t="s">
        <v>23</v>
      </c>
      <c r="G7" s="24" t="s">
        <v>23</v>
      </c>
      <c r="H7" s="24" t="s">
        <v>29</v>
      </c>
      <c r="I7" s="25" t="s">
        <v>46</v>
      </c>
    </row>
    <row r="8" spans="1:9" x14ac:dyDescent="0.6">
      <c r="A8" s="20"/>
      <c r="B8" s="26"/>
      <c r="C8" s="21"/>
      <c r="D8" s="22"/>
      <c r="F8" s="27" t="s">
        <v>45</v>
      </c>
      <c r="G8" s="27" t="s">
        <v>45</v>
      </c>
      <c r="H8" s="24"/>
      <c r="I8" s="28"/>
    </row>
    <row r="9" spans="1:9" x14ac:dyDescent="0.6">
      <c r="A9" s="13">
        <v>2</v>
      </c>
      <c r="B9" s="29" t="s">
        <v>47</v>
      </c>
      <c r="C9" s="30">
        <v>562400</v>
      </c>
      <c r="D9" s="30">
        <f>C9</f>
        <v>562400</v>
      </c>
      <c r="E9" s="17" t="s">
        <v>67</v>
      </c>
      <c r="F9" s="18" t="s">
        <v>50</v>
      </c>
      <c r="G9" s="18" t="s">
        <v>50</v>
      </c>
      <c r="H9" s="18" t="s">
        <v>17</v>
      </c>
      <c r="I9" s="19" t="s">
        <v>20</v>
      </c>
    </row>
    <row r="10" spans="1:9" x14ac:dyDescent="0.6">
      <c r="A10" s="20"/>
      <c r="B10" s="14" t="s">
        <v>48</v>
      </c>
      <c r="C10" s="21"/>
      <c r="D10" s="22"/>
      <c r="E10" s="23" t="s">
        <v>66</v>
      </c>
      <c r="F10" s="24" t="s">
        <v>51</v>
      </c>
      <c r="G10" s="24" t="s">
        <v>51</v>
      </c>
      <c r="H10" s="24" t="s">
        <v>29</v>
      </c>
      <c r="I10" s="25" t="s">
        <v>52</v>
      </c>
    </row>
    <row r="11" spans="1:9" x14ac:dyDescent="0.6">
      <c r="A11" s="31"/>
      <c r="B11" s="26" t="s">
        <v>49</v>
      </c>
      <c r="C11" s="32"/>
      <c r="D11" s="33"/>
      <c r="E11" s="34"/>
      <c r="F11" s="27"/>
      <c r="G11" s="27"/>
      <c r="H11" s="24"/>
      <c r="I11" s="28"/>
    </row>
    <row r="12" spans="1:9" x14ac:dyDescent="0.6">
      <c r="A12" s="20">
        <v>3</v>
      </c>
      <c r="B12" s="29" t="s">
        <v>53</v>
      </c>
      <c r="C12" s="35">
        <v>5600</v>
      </c>
      <c r="D12" s="16">
        <v>5600</v>
      </c>
      <c r="E12" s="17" t="s">
        <v>16</v>
      </c>
      <c r="F12" s="24" t="s">
        <v>54</v>
      </c>
      <c r="G12" s="24" t="s">
        <v>54</v>
      </c>
      <c r="H12" s="18" t="s">
        <v>17</v>
      </c>
      <c r="I12" s="19" t="s">
        <v>56</v>
      </c>
    </row>
    <row r="13" spans="1:9" x14ac:dyDescent="0.6">
      <c r="A13" s="20"/>
      <c r="B13" s="14"/>
      <c r="C13" s="36"/>
      <c r="D13" s="22"/>
      <c r="F13" s="24" t="s">
        <v>55</v>
      </c>
      <c r="G13" s="24" t="s">
        <v>55</v>
      </c>
      <c r="H13" s="24" t="s">
        <v>29</v>
      </c>
      <c r="I13" s="25" t="s">
        <v>57</v>
      </c>
    </row>
    <row r="14" spans="1:9" x14ac:dyDescent="0.6">
      <c r="A14" s="20"/>
      <c r="B14" s="26"/>
      <c r="C14" s="37"/>
      <c r="D14" s="33"/>
      <c r="E14" s="27"/>
      <c r="F14" s="27"/>
      <c r="G14" s="27"/>
      <c r="H14" s="27"/>
      <c r="I14" s="38"/>
    </row>
    <row r="15" spans="1:9" x14ac:dyDescent="0.6">
      <c r="A15" s="13">
        <v>4</v>
      </c>
      <c r="B15" s="29" t="s">
        <v>58</v>
      </c>
      <c r="C15" s="30">
        <v>49900</v>
      </c>
      <c r="D15" s="30">
        <v>49900</v>
      </c>
      <c r="E15" s="17" t="s">
        <v>16</v>
      </c>
      <c r="F15" s="18" t="s">
        <v>38</v>
      </c>
      <c r="G15" s="18" t="s">
        <v>38</v>
      </c>
      <c r="H15" s="18" t="s">
        <v>17</v>
      </c>
      <c r="I15" s="19" t="s">
        <v>56</v>
      </c>
    </row>
    <row r="16" spans="1:9" x14ac:dyDescent="0.6">
      <c r="A16" s="20"/>
      <c r="B16" s="14" t="s">
        <v>59</v>
      </c>
      <c r="C16" s="21"/>
      <c r="D16" s="22"/>
      <c r="F16" s="24" t="s">
        <v>60</v>
      </c>
      <c r="G16" s="24" t="s">
        <v>60</v>
      </c>
      <c r="H16" s="24" t="s">
        <v>29</v>
      </c>
      <c r="I16" s="25" t="s">
        <v>61</v>
      </c>
    </row>
    <row r="17" spans="1:9" x14ac:dyDescent="0.6">
      <c r="A17" s="31"/>
      <c r="B17" s="26"/>
      <c r="C17" s="32"/>
      <c r="D17" s="33"/>
      <c r="E17" s="34"/>
      <c r="F17" s="27"/>
      <c r="G17" s="27"/>
      <c r="H17" s="24"/>
      <c r="I17" s="28"/>
    </row>
    <row r="18" spans="1:9" x14ac:dyDescent="0.6">
      <c r="A18" s="20">
        <v>5</v>
      </c>
      <c r="B18" s="29" t="s">
        <v>62</v>
      </c>
      <c r="C18" s="35">
        <v>8745</v>
      </c>
      <c r="D18" s="16">
        <v>8745</v>
      </c>
      <c r="E18" s="17" t="s">
        <v>16</v>
      </c>
      <c r="F18" s="24" t="s">
        <v>63</v>
      </c>
      <c r="G18" s="24" t="s">
        <v>63</v>
      </c>
      <c r="H18" s="18" t="s">
        <v>17</v>
      </c>
      <c r="I18" s="19" t="s">
        <v>56</v>
      </c>
    </row>
    <row r="19" spans="1:9" x14ac:dyDescent="0.6">
      <c r="A19" s="20"/>
      <c r="B19" s="14"/>
      <c r="C19" s="36"/>
      <c r="D19" s="22"/>
      <c r="F19" s="24" t="s">
        <v>64</v>
      </c>
      <c r="G19" s="24" t="s">
        <v>64</v>
      </c>
      <c r="H19" s="24" t="s">
        <v>29</v>
      </c>
      <c r="I19" s="25" t="s">
        <v>65</v>
      </c>
    </row>
    <row r="20" spans="1:9" x14ac:dyDescent="0.6">
      <c r="A20" s="20"/>
      <c r="B20" s="26"/>
      <c r="C20" s="37"/>
      <c r="D20" s="33"/>
      <c r="E20" s="27"/>
      <c r="F20" s="27"/>
      <c r="G20" s="27"/>
      <c r="H20" s="27"/>
      <c r="I20" s="38"/>
    </row>
    <row r="21" spans="1:9" x14ac:dyDescent="0.6">
      <c r="A21" s="18">
        <v>6</v>
      </c>
      <c r="B21" s="48" t="s">
        <v>70</v>
      </c>
      <c r="C21" s="30">
        <v>10490</v>
      </c>
      <c r="D21" s="30">
        <v>10490</v>
      </c>
      <c r="E21" s="17" t="s">
        <v>16</v>
      </c>
      <c r="F21" s="18" t="s">
        <v>71</v>
      </c>
      <c r="G21" s="18" t="s">
        <v>71</v>
      </c>
      <c r="H21" s="18" t="s">
        <v>17</v>
      </c>
      <c r="I21" s="19" t="s">
        <v>56</v>
      </c>
    </row>
    <row r="22" spans="1:9" x14ac:dyDescent="0.6">
      <c r="A22" s="20"/>
      <c r="B22" s="14" t="s">
        <v>69</v>
      </c>
      <c r="C22" s="21"/>
      <c r="D22" s="22"/>
      <c r="F22" s="24" t="s">
        <v>72</v>
      </c>
      <c r="G22" s="24" t="s">
        <v>72</v>
      </c>
      <c r="H22" s="24" t="s">
        <v>29</v>
      </c>
      <c r="I22" s="25" t="s">
        <v>73</v>
      </c>
    </row>
    <row r="23" spans="1:9" x14ac:dyDescent="0.6">
      <c r="A23" s="31"/>
      <c r="B23" s="26" t="s">
        <v>68</v>
      </c>
      <c r="C23" s="32"/>
      <c r="D23" s="33"/>
      <c r="E23" s="34"/>
      <c r="F23" s="27"/>
      <c r="G23" s="27"/>
      <c r="H23" s="24"/>
      <c r="I23" s="28"/>
    </row>
    <row r="24" spans="1:9" x14ac:dyDescent="0.6">
      <c r="A24" s="20">
        <v>7</v>
      </c>
      <c r="B24" s="29" t="s">
        <v>74</v>
      </c>
      <c r="C24" s="35">
        <v>17781.3</v>
      </c>
      <c r="D24" s="16">
        <v>17781.3</v>
      </c>
      <c r="E24" s="17" t="s">
        <v>16</v>
      </c>
      <c r="F24" s="24" t="s">
        <v>76</v>
      </c>
      <c r="G24" s="24" t="s">
        <v>76</v>
      </c>
      <c r="H24" s="18" t="s">
        <v>17</v>
      </c>
      <c r="I24" s="19" t="s">
        <v>56</v>
      </c>
    </row>
    <row r="25" spans="1:9" x14ac:dyDescent="0.6">
      <c r="A25" s="20"/>
      <c r="B25" s="14" t="s">
        <v>75</v>
      </c>
      <c r="C25" s="36"/>
      <c r="D25" s="22"/>
      <c r="F25" s="24" t="s">
        <v>80</v>
      </c>
      <c r="G25" s="24" t="s">
        <v>80</v>
      </c>
      <c r="H25" s="24" t="s">
        <v>29</v>
      </c>
      <c r="I25" s="25" t="s">
        <v>77</v>
      </c>
    </row>
    <row r="26" spans="1:9" x14ac:dyDescent="0.6">
      <c r="A26" s="20"/>
      <c r="B26" s="26"/>
      <c r="C26" s="37"/>
      <c r="D26" s="33"/>
      <c r="E26" s="27"/>
      <c r="F26" s="27"/>
      <c r="G26" s="27"/>
      <c r="H26" s="27"/>
      <c r="I26" s="38"/>
    </row>
    <row r="27" spans="1:9" x14ac:dyDescent="0.6">
      <c r="A27" s="18">
        <v>8</v>
      </c>
      <c r="B27" s="48" t="s">
        <v>78</v>
      </c>
      <c r="C27" s="30">
        <v>6085.8</v>
      </c>
      <c r="D27" s="30">
        <v>6085.8</v>
      </c>
      <c r="E27" s="17" t="s">
        <v>16</v>
      </c>
      <c r="F27" s="24" t="s">
        <v>76</v>
      </c>
      <c r="G27" s="24" t="s">
        <v>76</v>
      </c>
      <c r="H27" s="18" t="s">
        <v>17</v>
      </c>
      <c r="I27" s="19" t="s">
        <v>56</v>
      </c>
    </row>
    <row r="28" spans="1:9" x14ac:dyDescent="0.6">
      <c r="A28" s="20"/>
      <c r="B28" s="14" t="s">
        <v>79</v>
      </c>
      <c r="C28" s="21"/>
      <c r="D28" s="22"/>
      <c r="F28" s="24" t="s">
        <v>81</v>
      </c>
      <c r="G28" s="24" t="s">
        <v>81</v>
      </c>
      <c r="H28" s="24" t="s">
        <v>29</v>
      </c>
      <c r="I28" s="25" t="s">
        <v>82</v>
      </c>
    </row>
    <row r="29" spans="1:9" x14ac:dyDescent="0.6">
      <c r="A29" s="31"/>
      <c r="B29" s="26"/>
      <c r="C29" s="32"/>
      <c r="D29" s="33"/>
      <c r="E29" s="34"/>
      <c r="F29" s="27"/>
      <c r="G29" s="27"/>
      <c r="H29" s="27"/>
      <c r="I29" s="38"/>
    </row>
    <row r="30" spans="1:9" x14ac:dyDescent="0.6">
      <c r="A30" s="23">
        <v>9</v>
      </c>
      <c r="B30" s="14" t="s">
        <v>83</v>
      </c>
      <c r="C30" s="21">
        <v>58450</v>
      </c>
      <c r="D30" s="22">
        <v>58450</v>
      </c>
      <c r="E30" s="17" t="s">
        <v>16</v>
      </c>
      <c r="F30" s="24" t="s">
        <v>84</v>
      </c>
      <c r="G30" s="24"/>
      <c r="H30" s="24"/>
      <c r="I30" s="28"/>
    </row>
    <row r="31" spans="1:9" x14ac:dyDescent="0.6">
      <c r="B31" s="14"/>
      <c r="C31" s="21"/>
      <c r="D31" s="22"/>
      <c r="F31" s="24" t="s">
        <v>85</v>
      </c>
      <c r="G31" s="24"/>
      <c r="H31" s="24"/>
      <c r="I31" s="28"/>
    </row>
    <row r="32" spans="1:9" x14ac:dyDescent="0.6">
      <c r="A32" s="34"/>
      <c r="B32" s="26"/>
      <c r="C32" s="32"/>
      <c r="D32" s="33"/>
      <c r="E32" s="34"/>
      <c r="F32" s="27"/>
      <c r="G32" s="27"/>
      <c r="H32" s="27"/>
      <c r="I32" s="38"/>
    </row>
    <row r="33" spans="1:9" x14ac:dyDescent="0.6">
      <c r="A33" s="39"/>
      <c r="B33" s="40" t="s">
        <v>18</v>
      </c>
      <c r="C33" s="41">
        <f>SUM(C6:C32)</f>
        <v>730152.10000000009</v>
      </c>
      <c r="D33" s="42"/>
      <c r="E33" s="43"/>
      <c r="F33" s="44"/>
      <c r="G33" s="44"/>
      <c r="H33" s="44"/>
      <c r="I33" s="44"/>
    </row>
    <row r="34" spans="1:9" x14ac:dyDescent="0.6">
      <c r="B34" s="7"/>
      <c r="C34" s="45"/>
      <c r="D34" s="46"/>
    </row>
    <row r="35" spans="1:9" x14ac:dyDescent="0.6">
      <c r="B35" s="7"/>
      <c r="C35" s="45"/>
      <c r="D35" s="46"/>
    </row>
  </sheetData>
  <mergeCells count="5">
    <mergeCell ref="A1:H1"/>
    <mergeCell ref="A2:I2"/>
    <mergeCell ref="A3:A5"/>
    <mergeCell ref="B3:B5"/>
    <mergeCell ref="E3:E5"/>
  </mergeCells>
  <pageMargins left="0.7" right="0.7" top="0.75" bottom="0.75" header="0.3" footer="0.3"/>
  <pageSetup scale="68" orientation="landscape" r:id="rId1"/>
  <rowBreaks count="1" manualBreakCount="1">
    <brk id="33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F8CC-1992-4F6B-B77C-3D8B5824656D}">
  <dimension ref="A1:I11"/>
  <sheetViews>
    <sheetView view="pageBreakPreview" zoomScale="60" zoomScaleNormal="70" workbookViewId="0">
      <selection activeCell="M22" sqref="M22"/>
    </sheetView>
  </sheetViews>
  <sheetFormatPr defaultColWidth="9" defaultRowHeight="21" x14ac:dyDescent="0.6"/>
  <cols>
    <col min="1" max="1" width="6.09765625" style="23" customWidth="1"/>
    <col min="2" max="2" width="27.3984375" style="2" customWidth="1"/>
    <col min="3" max="3" width="15.296875" style="23" customWidth="1"/>
    <col min="4" max="4" width="12.8984375" style="23" customWidth="1"/>
    <col min="5" max="5" width="13.09765625" style="23" customWidth="1"/>
    <col min="6" max="6" width="23.19921875" style="23" customWidth="1"/>
    <col min="7" max="7" width="24.19921875" style="23" customWidth="1"/>
    <col min="8" max="8" width="19.3984375" style="23" customWidth="1"/>
    <col min="9" max="9" width="22.296875" style="23" customWidth="1"/>
    <col min="10" max="10" width="9" style="2"/>
    <col min="11" max="11" width="10.8984375" style="2" bestFit="1" customWidth="1"/>
    <col min="12" max="16384" width="9" style="2"/>
  </cols>
  <sheetData>
    <row r="1" spans="1:9" ht="27" x14ac:dyDescent="0.75">
      <c r="A1" s="57" t="s">
        <v>41</v>
      </c>
      <c r="B1" s="57"/>
      <c r="C1" s="57"/>
      <c r="D1" s="57"/>
      <c r="E1" s="57"/>
      <c r="F1" s="57"/>
      <c r="G1" s="57"/>
      <c r="H1" s="57"/>
      <c r="I1" s="1" t="s">
        <v>15</v>
      </c>
    </row>
    <row r="2" spans="1:9" ht="27" x14ac:dyDescent="0.75">
      <c r="A2" s="56" t="s">
        <v>21</v>
      </c>
      <c r="B2" s="56"/>
      <c r="C2" s="56"/>
      <c r="D2" s="56"/>
      <c r="E2" s="56"/>
      <c r="F2" s="56"/>
      <c r="G2" s="56"/>
      <c r="H2" s="56"/>
      <c r="I2" s="56"/>
    </row>
    <row r="3" spans="1:9" s="6" customFormat="1" x14ac:dyDescent="0.6">
      <c r="A3" s="58" t="s">
        <v>0</v>
      </c>
      <c r="B3" s="61" t="s">
        <v>19</v>
      </c>
      <c r="C3" s="3" t="s">
        <v>1</v>
      </c>
      <c r="D3" s="4" t="s">
        <v>3</v>
      </c>
      <c r="E3" s="61" t="s">
        <v>5</v>
      </c>
      <c r="F3" s="4" t="s">
        <v>6</v>
      </c>
      <c r="G3" s="3" t="s">
        <v>8</v>
      </c>
      <c r="H3" s="4" t="s">
        <v>10</v>
      </c>
      <c r="I3" s="5" t="s">
        <v>12</v>
      </c>
    </row>
    <row r="4" spans="1:9" s="6" customFormat="1" x14ac:dyDescent="0.6">
      <c r="A4" s="59"/>
      <c r="B4" s="62"/>
      <c r="C4" s="7" t="s">
        <v>2</v>
      </c>
      <c r="D4" s="8" t="s">
        <v>4</v>
      </c>
      <c r="E4" s="62"/>
      <c r="F4" s="8" t="s">
        <v>7</v>
      </c>
      <c r="G4" s="7" t="s">
        <v>9</v>
      </c>
      <c r="H4" s="8" t="s">
        <v>11</v>
      </c>
      <c r="I4" s="9" t="s">
        <v>13</v>
      </c>
    </row>
    <row r="5" spans="1:9" s="6" customFormat="1" x14ac:dyDescent="0.6">
      <c r="A5" s="60"/>
      <c r="B5" s="63"/>
      <c r="C5" s="10"/>
      <c r="D5" s="11"/>
      <c r="E5" s="63"/>
      <c r="F5" s="11"/>
      <c r="G5" s="10"/>
      <c r="H5" s="11"/>
      <c r="I5" s="12" t="s">
        <v>14</v>
      </c>
    </row>
    <row r="6" spans="1:9" x14ac:dyDescent="0.6">
      <c r="A6" s="13">
        <v>1</v>
      </c>
      <c r="B6" s="14" t="s">
        <v>237</v>
      </c>
      <c r="C6" s="15">
        <v>17185</v>
      </c>
      <c r="D6" s="16">
        <v>17185</v>
      </c>
      <c r="E6" s="17" t="s">
        <v>16</v>
      </c>
      <c r="F6" s="18" t="s">
        <v>96</v>
      </c>
      <c r="G6" s="18" t="s">
        <v>96</v>
      </c>
      <c r="H6" s="18" t="s">
        <v>17</v>
      </c>
      <c r="I6" s="19" t="s">
        <v>20</v>
      </c>
    </row>
    <row r="7" spans="1:9" x14ac:dyDescent="0.6">
      <c r="A7" s="20"/>
      <c r="B7" s="14"/>
      <c r="C7" s="21"/>
      <c r="D7" s="22"/>
      <c r="F7" s="24" t="s">
        <v>264</v>
      </c>
      <c r="G7" s="24" t="s">
        <v>264</v>
      </c>
      <c r="H7" s="24" t="s">
        <v>29</v>
      </c>
      <c r="I7" s="25" t="s">
        <v>360</v>
      </c>
    </row>
    <row r="8" spans="1:9" x14ac:dyDescent="0.6">
      <c r="A8" s="20"/>
      <c r="B8" s="26"/>
      <c r="C8" s="21"/>
      <c r="D8" s="22"/>
      <c r="F8" s="27" t="s">
        <v>359</v>
      </c>
      <c r="G8" s="27" t="s">
        <v>359</v>
      </c>
      <c r="H8" s="24"/>
      <c r="I8" s="28"/>
    </row>
    <row r="9" spans="1:9" x14ac:dyDescent="0.6">
      <c r="A9" s="39"/>
      <c r="B9" s="40" t="s">
        <v>18</v>
      </c>
      <c r="C9" s="41">
        <f>SUM(C6:C8)</f>
        <v>17185</v>
      </c>
      <c r="D9" s="42"/>
      <c r="E9" s="43"/>
      <c r="F9" s="44"/>
      <c r="G9" s="44"/>
      <c r="H9" s="44"/>
      <c r="I9" s="44"/>
    </row>
    <row r="10" spans="1:9" x14ac:dyDescent="0.6">
      <c r="B10" s="7"/>
      <c r="C10" s="45"/>
      <c r="D10" s="46"/>
    </row>
    <row r="11" spans="1:9" x14ac:dyDescent="0.6">
      <c r="B11" s="7"/>
      <c r="C11" s="45"/>
      <c r="D11" s="46"/>
    </row>
  </sheetData>
  <mergeCells count="5">
    <mergeCell ref="A1:H1"/>
    <mergeCell ref="A2:I2"/>
    <mergeCell ref="A3:A5"/>
    <mergeCell ref="B3:B5"/>
    <mergeCell ref="E3:E5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4271-D724-4B20-A65C-71193A9ED6FA}">
  <dimension ref="A1:I45"/>
  <sheetViews>
    <sheetView view="pageBreakPreview" topLeftCell="A16" zoomScale="50" zoomScaleNormal="70" zoomScaleSheetLayoutView="50" workbookViewId="0">
      <selection activeCell="G46" sqref="G46"/>
    </sheetView>
  </sheetViews>
  <sheetFormatPr defaultColWidth="9" defaultRowHeight="21" x14ac:dyDescent="0.6"/>
  <cols>
    <col min="1" max="1" width="6.59765625" style="23" customWidth="1"/>
    <col min="2" max="2" width="56.09765625" style="2" customWidth="1"/>
    <col min="3" max="3" width="18.69921875" style="23" customWidth="1"/>
    <col min="4" max="4" width="14.09765625" style="23" customWidth="1"/>
    <col min="5" max="5" width="14.59765625" style="23" customWidth="1"/>
    <col min="6" max="6" width="38.59765625" style="23" customWidth="1"/>
    <col min="7" max="7" width="38" style="23" customWidth="1"/>
    <col min="8" max="8" width="22.296875" style="23" customWidth="1"/>
    <col min="9" max="9" width="22.59765625" style="23" customWidth="1"/>
    <col min="10" max="10" width="9" style="2"/>
    <col min="11" max="11" width="10.8984375" style="2" bestFit="1" customWidth="1"/>
    <col min="12" max="16384" width="9" style="2"/>
  </cols>
  <sheetData>
    <row r="1" spans="1:9" ht="27" x14ac:dyDescent="0.75">
      <c r="A1" s="57" t="s">
        <v>247</v>
      </c>
      <c r="B1" s="57"/>
      <c r="C1" s="57"/>
      <c r="D1" s="57"/>
      <c r="E1" s="57"/>
      <c r="F1" s="57"/>
      <c r="G1" s="57"/>
      <c r="H1" s="57"/>
      <c r="I1" s="1" t="s">
        <v>15</v>
      </c>
    </row>
    <row r="2" spans="1:9" ht="27" x14ac:dyDescent="0.75">
      <c r="A2" s="56" t="s">
        <v>21</v>
      </c>
      <c r="B2" s="56"/>
      <c r="C2" s="56"/>
      <c r="D2" s="56"/>
      <c r="E2" s="56"/>
      <c r="F2" s="56"/>
      <c r="G2" s="56"/>
      <c r="H2" s="56"/>
      <c r="I2" s="56"/>
    </row>
    <row r="3" spans="1:9" s="6" customFormat="1" x14ac:dyDescent="0.6">
      <c r="A3" s="58" t="s">
        <v>0</v>
      </c>
      <c r="B3" s="61" t="s">
        <v>19</v>
      </c>
      <c r="C3" s="3" t="s">
        <v>1</v>
      </c>
      <c r="D3" s="4" t="s">
        <v>3</v>
      </c>
      <c r="E3" s="61" t="s">
        <v>5</v>
      </c>
      <c r="F3" s="4" t="s">
        <v>6</v>
      </c>
      <c r="G3" s="3" t="s">
        <v>8</v>
      </c>
      <c r="H3" s="4" t="s">
        <v>10</v>
      </c>
      <c r="I3" s="5" t="s">
        <v>12</v>
      </c>
    </row>
    <row r="4" spans="1:9" s="6" customFormat="1" x14ac:dyDescent="0.6">
      <c r="A4" s="59"/>
      <c r="B4" s="62"/>
      <c r="C4" s="7" t="s">
        <v>2</v>
      </c>
      <c r="D4" s="8" t="s">
        <v>4</v>
      </c>
      <c r="E4" s="62"/>
      <c r="F4" s="8" t="s">
        <v>7</v>
      </c>
      <c r="G4" s="7" t="s">
        <v>9</v>
      </c>
      <c r="H4" s="8" t="s">
        <v>11</v>
      </c>
      <c r="I4" s="9" t="s">
        <v>13</v>
      </c>
    </row>
    <row r="5" spans="1:9" s="6" customFormat="1" x14ac:dyDescent="0.6">
      <c r="A5" s="60"/>
      <c r="B5" s="63"/>
      <c r="C5" s="10"/>
      <c r="D5" s="11"/>
      <c r="E5" s="63"/>
      <c r="F5" s="11"/>
      <c r="G5" s="10"/>
      <c r="H5" s="11"/>
      <c r="I5" s="12" t="s">
        <v>14</v>
      </c>
    </row>
    <row r="6" spans="1:9" x14ac:dyDescent="0.6">
      <c r="A6" s="13">
        <v>1</v>
      </c>
      <c r="B6" s="29" t="s">
        <v>307</v>
      </c>
      <c r="C6" s="30">
        <v>3115898</v>
      </c>
      <c r="D6" s="30">
        <v>3115898</v>
      </c>
      <c r="E6" s="17" t="s">
        <v>16</v>
      </c>
      <c r="F6" s="18" t="s">
        <v>310</v>
      </c>
      <c r="G6" s="18" t="s">
        <v>310</v>
      </c>
      <c r="H6" s="18" t="s">
        <v>17</v>
      </c>
      <c r="I6" s="19" t="s">
        <v>20</v>
      </c>
    </row>
    <row r="7" spans="1:9" x14ac:dyDescent="0.6">
      <c r="A7" s="20"/>
      <c r="B7" s="14" t="s">
        <v>308</v>
      </c>
      <c r="C7" s="51"/>
      <c r="D7" s="51"/>
      <c r="F7" s="24"/>
      <c r="G7" s="24"/>
      <c r="H7" s="24" t="s">
        <v>29</v>
      </c>
      <c r="I7" s="25" t="s">
        <v>305</v>
      </c>
    </row>
    <row r="8" spans="1:9" x14ac:dyDescent="0.6">
      <c r="A8" s="31"/>
      <c r="B8" s="26" t="s">
        <v>309</v>
      </c>
      <c r="C8" s="52"/>
      <c r="D8" s="52"/>
      <c r="E8" s="34"/>
      <c r="F8" s="27" t="s">
        <v>311</v>
      </c>
      <c r="G8" s="27" t="s">
        <v>311</v>
      </c>
      <c r="H8" s="24"/>
      <c r="I8" s="28"/>
    </row>
    <row r="9" spans="1:9" x14ac:dyDescent="0.6">
      <c r="A9" s="20">
        <v>2</v>
      </c>
      <c r="B9" s="29" t="s">
        <v>316</v>
      </c>
      <c r="C9" s="30">
        <v>5370000</v>
      </c>
      <c r="D9" s="30">
        <v>6993000</v>
      </c>
      <c r="E9" s="17" t="s">
        <v>16</v>
      </c>
      <c r="F9" s="18" t="s">
        <v>313</v>
      </c>
      <c r="G9" s="18" t="s">
        <v>313</v>
      </c>
      <c r="H9" s="18" t="s">
        <v>17</v>
      </c>
      <c r="I9" s="19" t="s">
        <v>56</v>
      </c>
    </row>
    <row r="10" spans="1:9" x14ac:dyDescent="0.6">
      <c r="A10" s="20"/>
      <c r="B10" s="14" t="s">
        <v>317</v>
      </c>
      <c r="C10" s="51"/>
      <c r="D10" s="51"/>
      <c r="F10" s="24"/>
      <c r="G10" s="24"/>
      <c r="H10" s="24" t="s">
        <v>29</v>
      </c>
      <c r="I10" s="25" t="s">
        <v>312</v>
      </c>
    </row>
    <row r="11" spans="1:9" x14ac:dyDescent="0.6">
      <c r="A11" s="20"/>
      <c r="B11" s="14" t="s">
        <v>318</v>
      </c>
      <c r="C11" s="51"/>
      <c r="D11" s="51"/>
      <c r="F11" s="24"/>
      <c r="G11" s="24"/>
      <c r="H11" s="24"/>
      <c r="I11" s="25"/>
    </row>
    <row r="12" spans="1:9" x14ac:dyDescent="0.6">
      <c r="A12" s="20"/>
      <c r="B12" s="26" t="s">
        <v>319</v>
      </c>
      <c r="C12" s="52" t="s">
        <v>289</v>
      </c>
      <c r="D12" s="52" t="s">
        <v>289</v>
      </c>
      <c r="E12" s="38"/>
      <c r="F12" s="27" t="s">
        <v>314</v>
      </c>
      <c r="G12" s="27" t="s">
        <v>315</v>
      </c>
      <c r="H12" s="27"/>
      <c r="I12" s="38"/>
    </row>
    <row r="13" spans="1:9" x14ac:dyDescent="0.6">
      <c r="A13" s="18">
        <v>3</v>
      </c>
      <c r="B13" s="47" t="s">
        <v>320</v>
      </c>
      <c r="C13" s="30">
        <v>6730</v>
      </c>
      <c r="D13" s="30">
        <v>6730</v>
      </c>
      <c r="E13" s="17" t="s">
        <v>16</v>
      </c>
      <c r="F13" s="18" t="s">
        <v>297</v>
      </c>
      <c r="G13" s="18" t="s">
        <v>297</v>
      </c>
      <c r="H13" s="18" t="s">
        <v>17</v>
      </c>
      <c r="I13" s="19" t="s">
        <v>56</v>
      </c>
    </row>
    <row r="14" spans="1:9" x14ac:dyDescent="0.6">
      <c r="A14" s="20"/>
      <c r="B14" s="14"/>
      <c r="C14" s="51"/>
      <c r="D14" s="51"/>
      <c r="F14" s="24"/>
      <c r="G14" s="24"/>
      <c r="H14" s="24" t="s">
        <v>29</v>
      </c>
      <c r="I14" s="25" t="s">
        <v>306</v>
      </c>
    </row>
    <row r="15" spans="1:9" x14ac:dyDescent="0.6">
      <c r="A15" s="31"/>
      <c r="B15" s="26"/>
      <c r="C15" s="52"/>
      <c r="D15" s="52"/>
      <c r="E15" s="34"/>
      <c r="F15" s="27" t="s">
        <v>321</v>
      </c>
      <c r="G15" s="27" t="s">
        <v>321</v>
      </c>
      <c r="H15" s="24"/>
      <c r="I15" s="28"/>
    </row>
    <row r="16" spans="1:9" x14ac:dyDescent="0.6">
      <c r="A16" s="20">
        <v>4</v>
      </c>
      <c r="B16" s="29" t="s">
        <v>323</v>
      </c>
      <c r="C16" s="30">
        <v>42000</v>
      </c>
      <c r="D16" s="30">
        <v>42000</v>
      </c>
      <c r="E16" s="17" t="s">
        <v>16</v>
      </c>
      <c r="F16" s="18" t="s">
        <v>324</v>
      </c>
      <c r="G16" s="18" t="s">
        <v>324</v>
      </c>
      <c r="H16" s="18" t="s">
        <v>17</v>
      </c>
      <c r="I16" s="19" t="s">
        <v>56</v>
      </c>
    </row>
    <row r="17" spans="1:9" x14ac:dyDescent="0.6">
      <c r="A17" s="20"/>
      <c r="B17" s="14" t="s">
        <v>322</v>
      </c>
      <c r="C17" s="51"/>
      <c r="D17" s="51"/>
      <c r="F17" s="24"/>
      <c r="G17" s="24"/>
      <c r="H17" s="24" t="s">
        <v>29</v>
      </c>
      <c r="I17" s="25" t="s">
        <v>326</v>
      </c>
    </row>
    <row r="18" spans="1:9" x14ac:dyDescent="0.6">
      <c r="A18" s="20"/>
      <c r="B18" s="26"/>
      <c r="C18" s="52"/>
      <c r="D18" s="52"/>
      <c r="E18" s="38"/>
      <c r="F18" s="27" t="s">
        <v>325</v>
      </c>
      <c r="G18" s="27" t="s">
        <v>325</v>
      </c>
      <c r="H18" s="27"/>
      <c r="I18" s="38"/>
    </row>
    <row r="19" spans="1:9" x14ac:dyDescent="0.6">
      <c r="A19" s="18">
        <v>5</v>
      </c>
      <c r="B19" s="48" t="s">
        <v>327</v>
      </c>
      <c r="C19" s="30">
        <v>21750</v>
      </c>
      <c r="D19" s="30">
        <v>21750</v>
      </c>
      <c r="E19" s="17" t="s">
        <v>16</v>
      </c>
      <c r="F19" s="18" t="s">
        <v>142</v>
      </c>
      <c r="G19" s="18" t="s">
        <v>142</v>
      </c>
      <c r="H19" s="18" t="s">
        <v>17</v>
      </c>
      <c r="I19" s="19" t="s">
        <v>56</v>
      </c>
    </row>
    <row r="20" spans="1:9" x14ac:dyDescent="0.6">
      <c r="A20" s="20"/>
      <c r="B20" s="14" t="s">
        <v>328</v>
      </c>
      <c r="C20" s="51"/>
      <c r="D20" s="51"/>
      <c r="F20" s="24"/>
      <c r="G20" s="24"/>
      <c r="H20" s="24" t="s">
        <v>29</v>
      </c>
      <c r="I20" s="25" t="s">
        <v>340</v>
      </c>
    </row>
    <row r="21" spans="1:9" x14ac:dyDescent="0.6">
      <c r="A21" s="31"/>
      <c r="B21" s="26" t="s">
        <v>329</v>
      </c>
      <c r="C21" s="52"/>
      <c r="D21" s="52"/>
      <c r="E21" s="34"/>
      <c r="F21" s="27" t="s">
        <v>330</v>
      </c>
      <c r="G21" s="27" t="s">
        <v>330</v>
      </c>
      <c r="H21" s="24"/>
      <c r="I21" s="28"/>
    </row>
    <row r="22" spans="1:9" x14ac:dyDescent="0.6">
      <c r="A22" s="20">
        <v>6</v>
      </c>
      <c r="B22" s="29" t="s">
        <v>332</v>
      </c>
      <c r="C22" s="35">
        <v>10614</v>
      </c>
      <c r="D22" s="30">
        <v>10614</v>
      </c>
      <c r="E22" s="17" t="s">
        <v>16</v>
      </c>
      <c r="F22" s="18" t="s">
        <v>297</v>
      </c>
      <c r="G22" s="18" t="s">
        <v>297</v>
      </c>
      <c r="H22" s="18" t="s">
        <v>17</v>
      </c>
      <c r="I22" s="19" t="s">
        <v>56</v>
      </c>
    </row>
    <row r="23" spans="1:9" x14ac:dyDescent="0.6">
      <c r="A23" s="20"/>
      <c r="B23" s="14" t="s">
        <v>331</v>
      </c>
      <c r="C23" s="36"/>
      <c r="D23" s="51"/>
      <c r="F23" s="24"/>
      <c r="G23" s="24"/>
      <c r="H23" s="24" t="s">
        <v>29</v>
      </c>
      <c r="I23" s="25" t="s">
        <v>341</v>
      </c>
    </row>
    <row r="24" spans="1:9" x14ac:dyDescent="0.6">
      <c r="A24" s="20"/>
      <c r="B24" s="26"/>
      <c r="C24" s="37"/>
      <c r="D24" s="52"/>
      <c r="E24" s="38"/>
      <c r="F24" s="27" t="s">
        <v>333</v>
      </c>
      <c r="G24" s="27" t="s">
        <v>333</v>
      </c>
      <c r="H24" s="27"/>
      <c r="I24" s="38"/>
    </row>
    <row r="25" spans="1:9" x14ac:dyDescent="0.6">
      <c r="A25" s="20">
        <v>6</v>
      </c>
      <c r="B25" s="29" t="s">
        <v>348</v>
      </c>
      <c r="C25" s="35">
        <v>15496</v>
      </c>
      <c r="D25" s="30">
        <v>15496</v>
      </c>
      <c r="E25" s="17" t="s">
        <v>16</v>
      </c>
      <c r="F25" s="18" t="s">
        <v>242</v>
      </c>
      <c r="G25" s="18" t="s">
        <v>242</v>
      </c>
      <c r="H25" s="18" t="s">
        <v>17</v>
      </c>
      <c r="I25" s="19" t="s">
        <v>56</v>
      </c>
    </row>
    <row r="26" spans="1:9" x14ac:dyDescent="0.6">
      <c r="A26" s="20"/>
      <c r="B26" s="14"/>
      <c r="C26" s="36"/>
      <c r="D26" s="51"/>
      <c r="F26" s="24"/>
      <c r="G26" s="24"/>
      <c r="H26" s="24" t="s">
        <v>29</v>
      </c>
      <c r="I26" s="25" t="s">
        <v>342</v>
      </c>
    </row>
    <row r="27" spans="1:9" x14ac:dyDescent="0.6">
      <c r="A27" s="20"/>
      <c r="B27" s="26"/>
      <c r="C27" s="37"/>
      <c r="D27" s="52"/>
      <c r="E27" s="38"/>
      <c r="F27" s="27" t="s">
        <v>334</v>
      </c>
      <c r="G27" s="27" t="s">
        <v>334</v>
      </c>
      <c r="H27" s="27"/>
      <c r="I27" s="38"/>
    </row>
    <row r="28" spans="1:9" x14ac:dyDescent="0.6">
      <c r="A28" s="20">
        <v>6</v>
      </c>
      <c r="B28" s="29" t="s">
        <v>349</v>
      </c>
      <c r="C28" s="35">
        <v>16608</v>
      </c>
      <c r="D28" s="30">
        <v>16608</v>
      </c>
      <c r="E28" s="17" t="s">
        <v>16</v>
      </c>
      <c r="F28" s="18" t="s">
        <v>297</v>
      </c>
      <c r="G28" s="18" t="s">
        <v>297</v>
      </c>
      <c r="H28" s="18" t="s">
        <v>17</v>
      </c>
      <c r="I28" s="19" t="s">
        <v>56</v>
      </c>
    </row>
    <row r="29" spans="1:9" x14ac:dyDescent="0.6">
      <c r="A29" s="20"/>
      <c r="B29" s="14"/>
      <c r="C29" s="36"/>
      <c r="D29" s="51"/>
      <c r="F29" s="24"/>
      <c r="G29" s="24"/>
      <c r="H29" s="24" t="s">
        <v>29</v>
      </c>
      <c r="I29" s="25" t="s">
        <v>343</v>
      </c>
    </row>
    <row r="30" spans="1:9" x14ac:dyDescent="0.6">
      <c r="A30" s="20"/>
      <c r="B30" s="26"/>
      <c r="C30" s="37"/>
      <c r="D30" s="52"/>
      <c r="E30" s="38"/>
      <c r="F30" s="27" t="s">
        <v>335</v>
      </c>
      <c r="G30" s="27" t="s">
        <v>335</v>
      </c>
      <c r="H30" s="27"/>
      <c r="I30" s="38"/>
    </row>
    <row r="31" spans="1:9" x14ac:dyDescent="0.6">
      <c r="A31" s="20">
        <v>6</v>
      </c>
      <c r="B31" s="29" t="s">
        <v>350</v>
      </c>
      <c r="C31" s="35">
        <v>10850</v>
      </c>
      <c r="D31" s="30">
        <v>10850</v>
      </c>
      <c r="E31" s="17" t="s">
        <v>16</v>
      </c>
      <c r="F31" s="18" t="s">
        <v>352</v>
      </c>
      <c r="G31" s="18" t="s">
        <v>353</v>
      </c>
      <c r="H31" s="18" t="s">
        <v>17</v>
      </c>
      <c r="I31" s="19" t="s">
        <v>56</v>
      </c>
    </row>
    <row r="32" spans="1:9" x14ac:dyDescent="0.6">
      <c r="A32" s="20"/>
      <c r="B32" s="14"/>
      <c r="C32" s="36"/>
      <c r="D32" s="51"/>
      <c r="F32" s="24" t="s">
        <v>351</v>
      </c>
      <c r="G32" s="24" t="s">
        <v>351</v>
      </c>
      <c r="H32" s="24" t="s">
        <v>29</v>
      </c>
      <c r="I32" s="25" t="s">
        <v>344</v>
      </c>
    </row>
    <row r="33" spans="1:9" x14ac:dyDescent="0.6">
      <c r="A33" s="20"/>
      <c r="B33" s="26"/>
      <c r="C33" s="37"/>
      <c r="D33" s="52"/>
      <c r="E33" s="38"/>
      <c r="F33" s="27" t="s">
        <v>336</v>
      </c>
      <c r="G33" s="27" t="s">
        <v>336</v>
      </c>
      <c r="H33" s="27"/>
      <c r="I33" s="38"/>
    </row>
    <row r="34" spans="1:9" x14ac:dyDescent="0.6">
      <c r="A34" s="20">
        <v>6</v>
      </c>
      <c r="B34" s="29" t="s">
        <v>354</v>
      </c>
      <c r="C34" s="35">
        <v>10440</v>
      </c>
      <c r="D34" s="30">
        <v>10440</v>
      </c>
      <c r="E34" s="17" t="s">
        <v>16</v>
      </c>
      <c r="F34" s="18" t="s">
        <v>297</v>
      </c>
      <c r="G34" s="18" t="s">
        <v>297</v>
      </c>
      <c r="H34" s="18" t="s">
        <v>17</v>
      </c>
      <c r="I34" s="19" t="s">
        <v>56</v>
      </c>
    </row>
    <row r="35" spans="1:9" x14ac:dyDescent="0.6">
      <c r="A35" s="20"/>
      <c r="B35" s="14"/>
      <c r="C35" s="36"/>
      <c r="D35" s="51"/>
      <c r="F35" s="24"/>
      <c r="G35" s="24"/>
      <c r="H35" s="24" t="s">
        <v>29</v>
      </c>
      <c r="I35" s="25" t="s">
        <v>345</v>
      </c>
    </row>
    <row r="36" spans="1:9" x14ac:dyDescent="0.6">
      <c r="A36" s="20"/>
      <c r="B36" s="26"/>
      <c r="C36" s="37"/>
      <c r="D36" s="52"/>
      <c r="E36" s="38"/>
      <c r="F36" s="27" t="s">
        <v>337</v>
      </c>
      <c r="G36" s="27" t="s">
        <v>337</v>
      </c>
      <c r="H36" s="27"/>
      <c r="I36" s="38"/>
    </row>
    <row r="37" spans="1:9" x14ac:dyDescent="0.6">
      <c r="A37" s="20">
        <v>6</v>
      </c>
      <c r="B37" s="29" t="s">
        <v>355</v>
      </c>
      <c r="C37" s="35">
        <v>108573</v>
      </c>
      <c r="D37" s="30">
        <v>108573</v>
      </c>
      <c r="E37" s="17" t="s">
        <v>16</v>
      </c>
      <c r="F37" s="18" t="s">
        <v>297</v>
      </c>
      <c r="G37" s="18" t="s">
        <v>297</v>
      </c>
      <c r="H37" s="18" t="s">
        <v>17</v>
      </c>
      <c r="I37" s="19" t="s">
        <v>56</v>
      </c>
    </row>
    <row r="38" spans="1:9" x14ac:dyDescent="0.6">
      <c r="A38" s="20"/>
      <c r="B38" s="14"/>
      <c r="C38" s="36"/>
      <c r="D38" s="51"/>
      <c r="F38" s="24"/>
      <c r="G38" s="24"/>
      <c r="H38" s="24" t="s">
        <v>29</v>
      </c>
      <c r="I38" s="25" t="s">
        <v>346</v>
      </c>
    </row>
    <row r="39" spans="1:9" x14ac:dyDescent="0.6">
      <c r="A39" s="20"/>
      <c r="B39" s="26"/>
      <c r="C39" s="37"/>
      <c r="D39" s="52"/>
      <c r="E39" s="38"/>
      <c r="F39" s="27" t="s">
        <v>338</v>
      </c>
      <c r="G39" s="27" t="s">
        <v>338</v>
      </c>
      <c r="H39" s="27"/>
      <c r="I39" s="38"/>
    </row>
    <row r="40" spans="1:9" x14ac:dyDescent="0.6">
      <c r="A40" s="20">
        <v>6</v>
      </c>
      <c r="B40" s="29" t="s">
        <v>357</v>
      </c>
      <c r="C40" s="35">
        <v>28790</v>
      </c>
      <c r="D40" s="30">
        <v>28790</v>
      </c>
      <c r="E40" s="17" t="s">
        <v>16</v>
      </c>
      <c r="F40" s="18" t="s">
        <v>358</v>
      </c>
      <c r="G40" s="18" t="s">
        <v>358</v>
      </c>
      <c r="H40" s="18" t="s">
        <v>17</v>
      </c>
      <c r="I40" s="19" t="s">
        <v>56</v>
      </c>
    </row>
    <row r="41" spans="1:9" x14ac:dyDescent="0.6">
      <c r="A41" s="20"/>
      <c r="B41" s="14" t="s">
        <v>356</v>
      </c>
      <c r="C41" s="36"/>
      <c r="D41" s="51"/>
      <c r="F41" s="24"/>
      <c r="G41" s="24"/>
      <c r="H41" s="24" t="s">
        <v>29</v>
      </c>
      <c r="I41" s="25" t="s">
        <v>347</v>
      </c>
    </row>
    <row r="42" spans="1:9" x14ac:dyDescent="0.6">
      <c r="A42" s="20"/>
      <c r="B42" s="26"/>
      <c r="C42" s="37"/>
      <c r="D42" s="52"/>
      <c r="E42" s="38"/>
      <c r="F42" s="27" t="s">
        <v>339</v>
      </c>
      <c r="G42" s="27" t="s">
        <v>339</v>
      </c>
      <c r="H42" s="27"/>
      <c r="I42" s="38"/>
    </row>
    <row r="43" spans="1:9" x14ac:dyDescent="0.6">
      <c r="A43" s="39"/>
      <c r="B43" s="40" t="s">
        <v>18</v>
      </c>
      <c r="C43" s="41">
        <f>SUM(C6:C42)</f>
        <v>8757749</v>
      </c>
      <c r="D43" s="42"/>
      <c r="E43" s="43"/>
      <c r="F43" s="44"/>
      <c r="G43" s="44"/>
      <c r="H43" s="44"/>
      <c r="I43" s="44"/>
    </row>
    <row r="44" spans="1:9" x14ac:dyDescent="0.6">
      <c r="B44" s="7"/>
      <c r="C44" s="45"/>
      <c r="D44" s="46"/>
    </row>
    <row r="45" spans="1:9" x14ac:dyDescent="0.6">
      <c r="B45" s="7"/>
      <c r="C45" s="45"/>
      <c r="D45" s="46"/>
    </row>
  </sheetData>
  <mergeCells count="5">
    <mergeCell ref="A1:H1"/>
    <mergeCell ref="A2:I2"/>
    <mergeCell ref="A3:A5"/>
    <mergeCell ref="B3:B5"/>
    <mergeCell ref="E3:E5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C5C82-4344-4946-A9EB-2BC60967C432}">
  <dimension ref="A1:I26"/>
  <sheetViews>
    <sheetView view="pageBreakPreview" zoomScale="60" zoomScaleNormal="70" workbookViewId="0">
      <selection activeCell="L16" sqref="L16"/>
    </sheetView>
  </sheetViews>
  <sheetFormatPr defaultColWidth="9" defaultRowHeight="21" x14ac:dyDescent="0.6"/>
  <cols>
    <col min="1" max="1" width="5.3984375" style="23" customWidth="1"/>
    <col min="2" max="2" width="41.5" style="2" customWidth="1"/>
    <col min="3" max="3" width="14.69921875" style="23" customWidth="1"/>
    <col min="4" max="4" width="11.796875" style="23" customWidth="1"/>
    <col min="5" max="5" width="13.59765625" style="23" customWidth="1"/>
    <col min="6" max="6" width="36.3984375" style="23" customWidth="1"/>
    <col min="7" max="7" width="38" style="23" customWidth="1"/>
    <col min="8" max="8" width="17.796875" style="23" customWidth="1"/>
    <col min="9" max="9" width="20.3984375" style="23" customWidth="1"/>
    <col min="10" max="10" width="9" style="2"/>
    <col min="11" max="11" width="10.8984375" style="2" bestFit="1" customWidth="1"/>
    <col min="12" max="16384" width="9" style="2"/>
  </cols>
  <sheetData>
    <row r="1" spans="1:9" ht="27" x14ac:dyDescent="0.75">
      <c r="A1" s="57" t="s">
        <v>247</v>
      </c>
      <c r="B1" s="57"/>
      <c r="C1" s="57"/>
      <c r="D1" s="57"/>
      <c r="E1" s="57"/>
      <c r="F1" s="57"/>
      <c r="G1" s="57"/>
      <c r="H1" s="57"/>
      <c r="I1" s="1" t="s">
        <v>15</v>
      </c>
    </row>
    <row r="2" spans="1:9" ht="27" x14ac:dyDescent="0.75">
      <c r="A2" s="56" t="s">
        <v>21</v>
      </c>
      <c r="B2" s="56"/>
      <c r="C2" s="56"/>
      <c r="D2" s="56"/>
      <c r="E2" s="56"/>
      <c r="F2" s="56"/>
      <c r="G2" s="56"/>
      <c r="H2" s="56"/>
      <c r="I2" s="56"/>
    </row>
    <row r="3" spans="1:9" s="6" customFormat="1" x14ac:dyDescent="0.6">
      <c r="A3" s="58" t="s">
        <v>0</v>
      </c>
      <c r="B3" s="61" t="s">
        <v>19</v>
      </c>
      <c r="C3" s="3" t="s">
        <v>1</v>
      </c>
      <c r="D3" s="4" t="s">
        <v>3</v>
      </c>
      <c r="E3" s="61" t="s">
        <v>5</v>
      </c>
      <c r="F3" s="4" t="s">
        <v>6</v>
      </c>
      <c r="G3" s="3" t="s">
        <v>8</v>
      </c>
      <c r="H3" s="4" t="s">
        <v>10</v>
      </c>
      <c r="I3" s="5" t="s">
        <v>12</v>
      </c>
    </row>
    <row r="4" spans="1:9" s="6" customFormat="1" x14ac:dyDescent="0.6">
      <c r="A4" s="59"/>
      <c r="B4" s="62"/>
      <c r="C4" s="7" t="s">
        <v>2</v>
      </c>
      <c r="D4" s="8" t="s">
        <v>4</v>
      </c>
      <c r="E4" s="62"/>
      <c r="F4" s="8" t="s">
        <v>7</v>
      </c>
      <c r="G4" s="7" t="s">
        <v>9</v>
      </c>
      <c r="H4" s="8" t="s">
        <v>11</v>
      </c>
      <c r="I4" s="9" t="s">
        <v>13</v>
      </c>
    </row>
    <row r="5" spans="1:9" s="6" customFormat="1" x14ac:dyDescent="0.6">
      <c r="A5" s="60"/>
      <c r="B5" s="63"/>
      <c r="C5" s="10"/>
      <c r="D5" s="11"/>
      <c r="E5" s="63"/>
      <c r="F5" s="11"/>
      <c r="G5" s="10"/>
      <c r="H5" s="11"/>
      <c r="I5" s="12" t="s">
        <v>14</v>
      </c>
    </row>
    <row r="6" spans="1:9" x14ac:dyDescent="0.6">
      <c r="A6" s="13">
        <v>1</v>
      </c>
      <c r="B6" s="29" t="s">
        <v>287</v>
      </c>
      <c r="C6" s="30">
        <v>8802</v>
      </c>
      <c r="D6" s="30">
        <v>8802</v>
      </c>
      <c r="E6" s="17" t="s">
        <v>16</v>
      </c>
      <c r="F6" s="18" t="s">
        <v>290</v>
      </c>
      <c r="G6" s="18" t="s">
        <v>290</v>
      </c>
      <c r="H6" s="18" t="s">
        <v>17</v>
      </c>
      <c r="I6" s="19" t="s">
        <v>20</v>
      </c>
    </row>
    <row r="7" spans="1:9" x14ac:dyDescent="0.6">
      <c r="A7" s="20"/>
      <c r="B7" s="14" t="s">
        <v>288</v>
      </c>
      <c r="C7" s="51"/>
      <c r="D7" s="51"/>
      <c r="F7" s="24"/>
      <c r="G7" s="24"/>
      <c r="H7" s="24" t="s">
        <v>29</v>
      </c>
      <c r="I7" s="25" t="s">
        <v>279</v>
      </c>
    </row>
    <row r="8" spans="1:9" x14ac:dyDescent="0.6">
      <c r="A8" s="31"/>
      <c r="B8" s="26" t="s">
        <v>286</v>
      </c>
      <c r="C8" s="52"/>
      <c r="D8" s="52"/>
      <c r="E8" s="34"/>
      <c r="F8" s="27" t="s">
        <v>285</v>
      </c>
      <c r="G8" s="27" t="s">
        <v>285</v>
      </c>
      <c r="H8" s="24"/>
      <c r="I8" s="28"/>
    </row>
    <row r="9" spans="1:9" x14ac:dyDescent="0.6">
      <c r="A9" s="20">
        <v>2</v>
      </c>
      <c r="B9" s="29" t="s">
        <v>296</v>
      </c>
      <c r="C9" s="30">
        <v>14866</v>
      </c>
      <c r="D9" s="30">
        <v>14866</v>
      </c>
      <c r="E9" s="17" t="s">
        <v>16</v>
      </c>
      <c r="F9" s="18" t="s">
        <v>297</v>
      </c>
      <c r="G9" s="18" t="s">
        <v>297</v>
      </c>
      <c r="H9" s="18" t="s">
        <v>17</v>
      </c>
      <c r="I9" s="19" t="s">
        <v>56</v>
      </c>
    </row>
    <row r="10" spans="1:9" x14ac:dyDescent="0.6">
      <c r="A10" s="20"/>
      <c r="B10" s="14"/>
      <c r="C10" s="51"/>
      <c r="D10" s="51"/>
      <c r="F10" s="24"/>
      <c r="G10" s="24"/>
      <c r="H10" s="24" t="s">
        <v>29</v>
      </c>
      <c r="I10" s="25" t="s">
        <v>280</v>
      </c>
    </row>
    <row r="11" spans="1:9" x14ac:dyDescent="0.6">
      <c r="A11" s="20"/>
      <c r="B11" s="26"/>
      <c r="C11" s="52" t="s">
        <v>289</v>
      </c>
      <c r="D11" s="52" t="s">
        <v>289</v>
      </c>
      <c r="E11" s="38"/>
      <c r="F11" s="27" t="s">
        <v>291</v>
      </c>
      <c r="G11" s="27" t="s">
        <v>291</v>
      </c>
      <c r="H11" s="27"/>
      <c r="I11" s="38"/>
    </row>
    <row r="12" spans="1:9" x14ac:dyDescent="0.6">
      <c r="A12" s="18">
        <v>3</v>
      </c>
      <c r="B12" s="47" t="s">
        <v>299</v>
      </c>
      <c r="C12" s="30">
        <v>10556</v>
      </c>
      <c r="D12" s="30">
        <v>10556</v>
      </c>
      <c r="E12" s="17" t="s">
        <v>16</v>
      </c>
      <c r="F12" s="18" t="s">
        <v>300</v>
      </c>
      <c r="G12" s="18" t="s">
        <v>300</v>
      </c>
      <c r="H12" s="18" t="s">
        <v>17</v>
      </c>
      <c r="I12" s="19" t="s">
        <v>56</v>
      </c>
    </row>
    <row r="13" spans="1:9" x14ac:dyDescent="0.6">
      <c r="A13" s="20"/>
      <c r="B13" s="14" t="s">
        <v>298</v>
      </c>
      <c r="C13" s="51"/>
      <c r="D13" s="51"/>
      <c r="F13" s="24"/>
      <c r="G13" s="24"/>
      <c r="H13" s="24" t="s">
        <v>29</v>
      </c>
      <c r="I13" s="25" t="s">
        <v>281</v>
      </c>
    </row>
    <row r="14" spans="1:9" x14ac:dyDescent="0.6">
      <c r="A14" s="31"/>
      <c r="B14" s="26"/>
      <c r="C14" s="52"/>
      <c r="D14" s="52"/>
      <c r="E14" s="34"/>
      <c r="F14" s="27" t="s">
        <v>292</v>
      </c>
      <c r="G14" s="27" t="s">
        <v>292</v>
      </c>
      <c r="H14" s="24"/>
      <c r="I14" s="28"/>
    </row>
    <row r="15" spans="1:9" x14ac:dyDescent="0.6">
      <c r="A15" s="20">
        <v>4</v>
      </c>
      <c r="B15" s="29" t="s">
        <v>302</v>
      </c>
      <c r="C15" s="30">
        <v>10504.5</v>
      </c>
      <c r="D15" s="30">
        <v>10504.5</v>
      </c>
      <c r="E15" s="17" t="s">
        <v>16</v>
      </c>
      <c r="F15" s="18" t="s">
        <v>300</v>
      </c>
      <c r="G15" s="18" t="s">
        <v>300</v>
      </c>
      <c r="H15" s="18" t="s">
        <v>17</v>
      </c>
      <c r="I15" s="19" t="s">
        <v>56</v>
      </c>
    </row>
    <row r="16" spans="1:9" x14ac:dyDescent="0.6">
      <c r="A16" s="20"/>
      <c r="B16" s="14" t="s">
        <v>303</v>
      </c>
      <c r="C16" s="51"/>
      <c r="D16" s="51"/>
      <c r="F16" s="24"/>
      <c r="G16" s="24"/>
      <c r="H16" s="24" t="s">
        <v>29</v>
      </c>
      <c r="I16" s="25" t="s">
        <v>282</v>
      </c>
    </row>
    <row r="17" spans="1:9" x14ac:dyDescent="0.6">
      <c r="A17" s="20"/>
      <c r="B17" s="26" t="s">
        <v>301</v>
      </c>
      <c r="C17" s="52"/>
      <c r="D17" s="52"/>
      <c r="E17" s="38"/>
      <c r="F17" s="27" t="s">
        <v>294</v>
      </c>
      <c r="G17" s="27" t="s">
        <v>294</v>
      </c>
      <c r="H17" s="27"/>
      <c r="I17" s="38"/>
    </row>
    <row r="18" spans="1:9" x14ac:dyDescent="0.6">
      <c r="A18" s="18">
        <v>5</v>
      </c>
      <c r="B18" s="48" t="s">
        <v>276</v>
      </c>
      <c r="C18" s="30">
        <v>27190</v>
      </c>
      <c r="D18" s="30">
        <v>27190</v>
      </c>
      <c r="E18" s="17" t="s">
        <v>16</v>
      </c>
      <c r="F18" s="18" t="s">
        <v>242</v>
      </c>
      <c r="G18" s="18" t="s">
        <v>242</v>
      </c>
      <c r="H18" s="18" t="s">
        <v>17</v>
      </c>
      <c r="I18" s="19" t="s">
        <v>56</v>
      </c>
    </row>
    <row r="19" spans="1:9" x14ac:dyDescent="0.6">
      <c r="A19" s="20"/>
      <c r="B19" s="14"/>
      <c r="C19" s="51"/>
      <c r="D19" s="51"/>
      <c r="F19" s="24"/>
      <c r="G19" s="24"/>
      <c r="H19" s="24" t="s">
        <v>29</v>
      </c>
      <c r="I19" s="25" t="s">
        <v>283</v>
      </c>
    </row>
    <row r="20" spans="1:9" x14ac:dyDescent="0.6">
      <c r="A20" s="31"/>
      <c r="B20" s="26"/>
      <c r="C20" s="52"/>
      <c r="D20" s="52"/>
      <c r="E20" s="34"/>
      <c r="F20" s="27" t="s">
        <v>293</v>
      </c>
      <c r="G20" s="27" t="s">
        <v>293</v>
      </c>
      <c r="H20" s="24"/>
      <c r="I20" s="28"/>
    </row>
    <row r="21" spans="1:9" x14ac:dyDescent="0.6">
      <c r="A21" s="20">
        <v>6</v>
      </c>
      <c r="B21" s="29" t="s">
        <v>304</v>
      </c>
      <c r="C21" s="35">
        <v>15400</v>
      </c>
      <c r="D21" s="30">
        <v>15400</v>
      </c>
      <c r="E21" s="17" t="s">
        <v>16</v>
      </c>
      <c r="F21" s="18" t="s">
        <v>242</v>
      </c>
      <c r="G21" s="18" t="s">
        <v>242</v>
      </c>
      <c r="H21" s="18" t="s">
        <v>17</v>
      </c>
      <c r="I21" s="19" t="s">
        <v>56</v>
      </c>
    </row>
    <row r="22" spans="1:9" x14ac:dyDescent="0.6">
      <c r="A22" s="20"/>
      <c r="B22" s="14"/>
      <c r="C22" s="36"/>
      <c r="D22" s="51"/>
      <c r="F22" s="24"/>
      <c r="G22" s="24"/>
      <c r="H22" s="24" t="s">
        <v>29</v>
      </c>
      <c r="I22" s="25" t="s">
        <v>284</v>
      </c>
    </row>
    <row r="23" spans="1:9" x14ac:dyDescent="0.6">
      <c r="A23" s="20"/>
      <c r="B23" s="26"/>
      <c r="C23" s="37"/>
      <c r="D23" s="52"/>
      <c r="E23" s="38"/>
      <c r="F23" s="27" t="s">
        <v>295</v>
      </c>
      <c r="G23" s="27" t="s">
        <v>295</v>
      </c>
      <c r="H23" s="27"/>
      <c r="I23" s="38"/>
    </row>
    <row r="24" spans="1:9" x14ac:dyDescent="0.6">
      <c r="A24" s="39"/>
      <c r="B24" s="40" t="s">
        <v>18</v>
      </c>
      <c r="C24" s="41">
        <f>SUM(C6:C23)</f>
        <v>87318.5</v>
      </c>
      <c r="D24" s="42"/>
      <c r="E24" s="43"/>
      <c r="F24" s="44"/>
      <c r="G24" s="44"/>
      <c r="H24" s="44"/>
      <c r="I24" s="44"/>
    </row>
    <row r="25" spans="1:9" x14ac:dyDescent="0.6">
      <c r="B25" s="7"/>
      <c r="C25" s="45"/>
      <c r="D25" s="46"/>
    </row>
    <row r="26" spans="1:9" x14ac:dyDescent="0.6">
      <c r="B26" s="7"/>
      <c r="C26" s="45"/>
      <c r="D26" s="46"/>
    </row>
  </sheetData>
  <mergeCells count="5">
    <mergeCell ref="A1:H1"/>
    <mergeCell ref="A2:I2"/>
    <mergeCell ref="A3:A5"/>
    <mergeCell ref="B3:B5"/>
    <mergeCell ref="E3:E5"/>
  </mergeCells>
  <pageMargins left="0.7" right="0.7" top="0.75" bottom="0.75" header="0.3" footer="0.3"/>
  <pageSetup paperSize="9" scale="61" orientation="landscape" r:id="rId1"/>
  <rowBreaks count="1" manualBreakCount="1">
    <brk id="2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8959B-4A2B-4ADA-989A-F44BD9BAC2F5}">
  <dimension ref="A1:I38"/>
  <sheetViews>
    <sheetView view="pageBreakPreview" topLeftCell="A9" zoomScale="60" zoomScaleNormal="70" workbookViewId="0">
      <selection activeCell="I45" sqref="I45"/>
    </sheetView>
  </sheetViews>
  <sheetFormatPr defaultColWidth="9" defaultRowHeight="21" x14ac:dyDescent="0.6"/>
  <cols>
    <col min="1" max="1" width="5.3984375" style="23" customWidth="1"/>
    <col min="2" max="2" width="43.296875" style="2" customWidth="1"/>
    <col min="3" max="3" width="14.5" style="23" customWidth="1"/>
    <col min="4" max="4" width="12.8984375" style="23" customWidth="1"/>
    <col min="5" max="5" width="13.59765625" style="23" customWidth="1"/>
    <col min="6" max="6" width="33.5" style="23" customWidth="1"/>
    <col min="7" max="7" width="36.09765625" style="23" customWidth="1"/>
    <col min="8" max="8" width="22.296875" style="23" customWidth="1"/>
    <col min="9" max="9" width="22.59765625" style="23" customWidth="1"/>
    <col min="10" max="10" width="9" style="2"/>
    <col min="11" max="11" width="10.8984375" style="2" bestFit="1" customWidth="1"/>
    <col min="12" max="16384" width="9" style="2"/>
  </cols>
  <sheetData>
    <row r="1" spans="1:9" ht="27" x14ac:dyDescent="0.75">
      <c r="A1" s="57" t="s">
        <v>247</v>
      </c>
      <c r="B1" s="57"/>
      <c r="C1" s="57"/>
      <c r="D1" s="57"/>
      <c r="E1" s="57"/>
      <c r="F1" s="57"/>
      <c r="G1" s="57"/>
      <c r="H1" s="57"/>
      <c r="I1" s="1" t="s">
        <v>15</v>
      </c>
    </row>
    <row r="2" spans="1:9" ht="27" x14ac:dyDescent="0.75">
      <c r="A2" s="56" t="s">
        <v>21</v>
      </c>
      <c r="B2" s="56"/>
      <c r="C2" s="56"/>
      <c r="D2" s="56"/>
      <c r="E2" s="56"/>
      <c r="F2" s="56"/>
      <c r="G2" s="56"/>
      <c r="H2" s="56"/>
      <c r="I2" s="56"/>
    </row>
    <row r="3" spans="1:9" s="6" customFormat="1" x14ac:dyDescent="0.6">
      <c r="A3" s="58" t="s">
        <v>0</v>
      </c>
      <c r="B3" s="61" t="s">
        <v>19</v>
      </c>
      <c r="C3" s="3" t="s">
        <v>1</v>
      </c>
      <c r="D3" s="4" t="s">
        <v>3</v>
      </c>
      <c r="E3" s="61" t="s">
        <v>5</v>
      </c>
      <c r="F3" s="4" t="s">
        <v>6</v>
      </c>
      <c r="G3" s="3" t="s">
        <v>8</v>
      </c>
      <c r="H3" s="4" t="s">
        <v>10</v>
      </c>
      <c r="I3" s="5" t="s">
        <v>12</v>
      </c>
    </row>
    <row r="4" spans="1:9" s="6" customFormat="1" x14ac:dyDescent="0.6">
      <c r="A4" s="59"/>
      <c r="B4" s="62"/>
      <c r="C4" s="7" t="s">
        <v>2</v>
      </c>
      <c r="D4" s="8" t="s">
        <v>4</v>
      </c>
      <c r="E4" s="62"/>
      <c r="F4" s="8" t="s">
        <v>7</v>
      </c>
      <c r="G4" s="7" t="s">
        <v>9</v>
      </c>
      <c r="H4" s="8" t="s">
        <v>11</v>
      </c>
      <c r="I4" s="9" t="s">
        <v>13</v>
      </c>
    </row>
    <row r="5" spans="1:9" s="6" customFormat="1" x14ac:dyDescent="0.6">
      <c r="A5" s="60"/>
      <c r="B5" s="63"/>
      <c r="C5" s="10"/>
      <c r="D5" s="11"/>
      <c r="E5" s="63"/>
      <c r="F5" s="11"/>
      <c r="G5" s="10"/>
      <c r="H5" s="11"/>
      <c r="I5" s="12" t="s">
        <v>14</v>
      </c>
    </row>
    <row r="6" spans="1:9" x14ac:dyDescent="0.6">
      <c r="A6" s="13">
        <v>1</v>
      </c>
      <c r="B6" s="29" t="s">
        <v>259</v>
      </c>
      <c r="C6" s="30">
        <v>20286</v>
      </c>
      <c r="D6" s="53">
        <v>20286</v>
      </c>
      <c r="E6" s="17" t="s">
        <v>16</v>
      </c>
      <c r="F6" s="18" t="s">
        <v>76</v>
      </c>
      <c r="G6" s="18" t="s">
        <v>76</v>
      </c>
      <c r="H6" s="18" t="s">
        <v>17</v>
      </c>
      <c r="I6" s="19" t="s">
        <v>20</v>
      </c>
    </row>
    <row r="7" spans="1:9" x14ac:dyDescent="0.6">
      <c r="A7" s="20"/>
      <c r="B7" s="14" t="s">
        <v>260</v>
      </c>
      <c r="C7" s="51"/>
      <c r="D7" s="54"/>
      <c r="F7" s="24"/>
      <c r="G7" s="24"/>
      <c r="H7" s="24" t="s">
        <v>29</v>
      </c>
      <c r="I7" s="25" t="s">
        <v>251</v>
      </c>
    </row>
    <row r="8" spans="1:9" x14ac:dyDescent="0.6">
      <c r="A8" s="31"/>
      <c r="B8" s="26"/>
      <c r="C8" s="52"/>
      <c r="D8" s="55"/>
      <c r="E8" s="34"/>
      <c r="F8" s="27" t="s">
        <v>249</v>
      </c>
      <c r="G8" s="27" t="s">
        <v>249</v>
      </c>
      <c r="H8" s="24"/>
      <c r="I8" s="28"/>
    </row>
    <row r="9" spans="1:9" x14ac:dyDescent="0.6">
      <c r="A9" s="20">
        <v>2</v>
      </c>
      <c r="B9" s="29" t="s">
        <v>259</v>
      </c>
      <c r="C9" s="30">
        <v>20286</v>
      </c>
      <c r="D9" s="53">
        <v>20286</v>
      </c>
      <c r="E9" s="17" t="s">
        <v>16</v>
      </c>
      <c r="F9" s="18" t="s">
        <v>76</v>
      </c>
      <c r="G9" s="18" t="s">
        <v>76</v>
      </c>
      <c r="H9" s="18" t="s">
        <v>17</v>
      </c>
      <c r="I9" s="19" t="s">
        <v>56</v>
      </c>
    </row>
    <row r="10" spans="1:9" x14ac:dyDescent="0.6">
      <c r="A10" s="20"/>
      <c r="B10" s="14" t="s">
        <v>258</v>
      </c>
      <c r="C10" s="51"/>
      <c r="D10" s="54"/>
      <c r="F10" s="24"/>
      <c r="G10" s="24"/>
      <c r="H10" s="24" t="s">
        <v>29</v>
      </c>
      <c r="I10" s="25" t="s">
        <v>252</v>
      </c>
    </row>
    <row r="11" spans="1:9" x14ac:dyDescent="0.6">
      <c r="A11" s="20"/>
      <c r="B11" s="26"/>
      <c r="C11" s="52"/>
      <c r="D11" s="55"/>
      <c r="E11" s="38"/>
      <c r="F11" s="27" t="s">
        <v>249</v>
      </c>
      <c r="G11" s="27" t="s">
        <v>249</v>
      </c>
      <c r="H11" s="27"/>
      <c r="I11" s="38"/>
    </row>
    <row r="12" spans="1:9" x14ac:dyDescent="0.6">
      <c r="A12" s="18">
        <v>3</v>
      </c>
      <c r="B12" s="47" t="s">
        <v>257</v>
      </c>
      <c r="C12" s="30">
        <v>19271.7</v>
      </c>
      <c r="D12" s="53">
        <v>19271.7</v>
      </c>
      <c r="E12" s="17" t="s">
        <v>16</v>
      </c>
      <c r="F12" s="18" t="s">
        <v>76</v>
      </c>
      <c r="G12" s="18" t="s">
        <v>76</v>
      </c>
      <c r="H12" s="18" t="s">
        <v>17</v>
      </c>
      <c r="I12" s="19" t="s">
        <v>56</v>
      </c>
    </row>
    <row r="13" spans="1:9" x14ac:dyDescent="0.6">
      <c r="A13" s="20"/>
      <c r="B13" s="14" t="s">
        <v>256</v>
      </c>
      <c r="C13" s="51"/>
      <c r="D13" s="54"/>
      <c r="F13" s="24"/>
      <c r="G13" s="24"/>
      <c r="H13" s="24" t="s">
        <v>29</v>
      </c>
      <c r="I13" s="25" t="s">
        <v>253</v>
      </c>
    </row>
    <row r="14" spans="1:9" x14ac:dyDescent="0.6">
      <c r="A14" s="31"/>
      <c r="B14" s="26"/>
      <c r="C14" s="52"/>
      <c r="D14" s="55"/>
      <c r="E14" s="34"/>
      <c r="F14" s="27" t="s">
        <v>248</v>
      </c>
      <c r="G14" s="27" t="s">
        <v>248</v>
      </c>
      <c r="H14" s="24"/>
      <c r="I14" s="28"/>
    </row>
    <row r="15" spans="1:9" x14ac:dyDescent="0.6">
      <c r="A15" s="20">
        <v>4</v>
      </c>
      <c r="B15" s="29" t="s">
        <v>261</v>
      </c>
      <c r="C15" s="30">
        <v>6860</v>
      </c>
      <c r="D15" s="53">
        <v>6860</v>
      </c>
      <c r="E15" s="17" t="s">
        <v>16</v>
      </c>
      <c r="F15" s="24" t="s">
        <v>262</v>
      </c>
      <c r="G15" s="24" t="s">
        <v>262</v>
      </c>
      <c r="H15" s="18" t="s">
        <v>17</v>
      </c>
      <c r="I15" s="19" t="s">
        <v>56</v>
      </c>
    </row>
    <row r="16" spans="1:9" x14ac:dyDescent="0.6">
      <c r="A16" s="20"/>
      <c r="B16" s="14"/>
      <c r="C16" s="51"/>
      <c r="D16" s="54"/>
      <c r="F16" s="24"/>
      <c r="G16" s="24"/>
      <c r="H16" s="24" t="s">
        <v>29</v>
      </c>
      <c r="I16" s="25" t="s">
        <v>254</v>
      </c>
    </row>
    <row r="17" spans="1:9" x14ac:dyDescent="0.6">
      <c r="A17" s="20"/>
      <c r="B17" s="26"/>
      <c r="C17" s="52"/>
      <c r="D17" s="55"/>
      <c r="E17" s="38"/>
      <c r="F17" s="27" t="s">
        <v>123</v>
      </c>
      <c r="G17" s="27" t="s">
        <v>123</v>
      </c>
      <c r="H17" s="27"/>
      <c r="I17" s="38"/>
    </row>
    <row r="18" spans="1:9" x14ac:dyDescent="0.6">
      <c r="A18" s="18">
        <v>5</v>
      </c>
      <c r="B18" s="48" t="s">
        <v>263</v>
      </c>
      <c r="C18" s="30">
        <v>7350</v>
      </c>
      <c r="D18" s="53">
        <v>7350</v>
      </c>
      <c r="E18" s="17" t="s">
        <v>16</v>
      </c>
      <c r="F18" s="18" t="s">
        <v>96</v>
      </c>
      <c r="G18" s="18" t="s">
        <v>96</v>
      </c>
      <c r="H18" s="18" t="s">
        <v>17</v>
      </c>
      <c r="I18" s="19" t="s">
        <v>56</v>
      </c>
    </row>
    <row r="19" spans="1:9" x14ac:dyDescent="0.6">
      <c r="A19" s="20"/>
      <c r="B19" s="14"/>
      <c r="C19" s="51"/>
      <c r="D19" s="54"/>
      <c r="F19" s="24" t="s">
        <v>264</v>
      </c>
      <c r="G19" s="24" t="s">
        <v>264</v>
      </c>
      <c r="H19" s="24" t="s">
        <v>29</v>
      </c>
      <c r="I19" s="25" t="s">
        <v>255</v>
      </c>
    </row>
    <row r="20" spans="1:9" x14ac:dyDescent="0.6">
      <c r="A20" s="31"/>
      <c r="B20" s="26"/>
      <c r="C20" s="52"/>
      <c r="D20" s="52"/>
      <c r="E20" s="34"/>
      <c r="F20" s="27" t="s">
        <v>250</v>
      </c>
      <c r="G20" s="27" t="s">
        <v>250</v>
      </c>
      <c r="H20" s="24"/>
      <c r="I20" s="28"/>
    </row>
    <row r="21" spans="1:9" x14ac:dyDescent="0.6">
      <c r="A21" s="20">
        <v>6</v>
      </c>
      <c r="B21" s="29" t="s">
        <v>189</v>
      </c>
      <c r="C21" s="35">
        <v>10500</v>
      </c>
      <c r="D21" s="30">
        <v>10500</v>
      </c>
      <c r="E21" s="17" t="s">
        <v>16</v>
      </c>
      <c r="F21" s="18" t="s">
        <v>96</v>
      </c>
      <c r="G21" s="18" t="s">
        <v>96</v>
      </c>
      <c r="H21" s="18" t="s">
        <v>17</v>
      </c>
      <c r="I21" s="19" t="s">
        <v>56</v>
      </c>
    </row>
    <row r="22" spans="1:9" x14ac:dyDescent="0.6">
      <c r="A22" s="20"/>
      <c r="B22" s="14"/>
      <c r="C22" s="36"/>
      <c r="D22" s="51"/>
      <c r="F22" s="24" t="s">
        <v>264</v>
      </c>
      <c r="G22" s="24" t="s">
        <v>264</v>
      </c>
      <c r="H22" s="24" t="s">
        <v>29</v>
      </c>
      <c r="I22" s="25" t="s">
        <v>194</v>
      </c>
    </row>
    <row r="23" spans="1:9" x14ac:dyDescent="0.6">
      <c r="A23" s="20"/>
      <c r="B23" s="26"/>
      <c r="C23" s="37"/>
      <c r="D23" s="52"/>
      <c r="E23" s="38"/>
      <c r="F23" s="27" t="s">
        <v>266</v>
      </c>
      <c r="G23" s="27" t="s">
        <v>266</v>
      </c>
      <c r="H23" s="27"/>
      <c r="I23" s="38"/>
    </row>
    <row r="24" spans="1:9" x14ac:dyDescent="0.6">
      <c r="A24" s="18">
        <v>7</v>
      </c>
      <c r="B24" s="48" t="s">
        <v>268</v>
      </c>
      <c r="C24" s="30">
        <v>14700</v>
      </c>
      <c r="D24" s="30">
        <v>14700</v>
      </c>
      <c r="E24" s="17" t="s">
        <v>16</v>
      </c>
      <c r="F24" s="18" t="s">
        <v>270</v>
      </c>
      <c r="G24" s="18" t="s">
        <v>270</v>
      </c>
      <c r="H24" s="18" t="s">
        <v>17</v>
      </c>
      <c r="I24" s="19" t="s">
        <v>56</v>
      </c>
    </row>
    <row r="25" spans="1:9" x14ac:dyDescent="0.6">
      <c r="A25" s="20"/>
      <c r="B25" s="14" t="s">
        <v>269</v>
      </c>
      <c r="C25" s="51"/>
      <c r="D25" s="51"/>
      <c r="F25" s="24"/>
      <c r="G25" s="24"/>
      <c r="H25" s="24" t="s">
        <v>29</v>
      </c>
      <c r="I25" s="25" t="s">
        <v>265</v>
      </c>
    </row>
    <row r="26" spans="1:9" x14ac:dyDescent="0.6">
      <c r="A26" s="31"/>
      <c r="B26" s="26" t="s">
        <v>267</v>
      </c>
      <c r="C26" s="52"/>
      <c r="D26" s="52"/>
      <c r="E26" s="34"/>
      <c r="F26" s="27" t="s">
        <v>271</v>
      </c>
      <c r="G26" s="27" t="s">
        <v>271</v>
      </c>
      <c r="H26" s="27"/>
      <c r="I26" s="38"/>
    </row>
    <row r="27" spans="1:9" x14ac:dyDescent="0.6">
      <c r="A27" s="23">
        <v>8</v>
      </c>
      <c r="B27" s="14" t="s">
        <v>272</v>
      </c>
      <c r="C27" s="51">
        <v>97200</v>
      </c>
      <c r="D27" s="51">
        <v>97200</v>
      </c>
      <c r="E27" s="17" t="s">
        <v>16</v>
      </c>
      <c r="F27" s="24" t="s">
        <v>262</v>
      </c>
      <c r="G27" s="24" t="s">
        <v>262</v>
      </c>
      <c r="H27" s="18" t="s">
        <v>17</v>
      </c>
      <c r="I27" s="19" t="s">
        <v>56</v>
      </c>
    </row>
    <row r="28" spans="1:9" x14ac:dyDescent="0.6">
      <c r="B28" s="14"/>
      <c r="C28" s="51"/>
      <c r="D28" s="51"/>
      <c r="F28" s="24"/>
      <c r="G28" s="24"/>
      <c r="H28" s="24" t="s">
        <v>29</v>
      </c>
      <c r="I28" s="28">
        <v>69039196944</v>
      </c>
    </row>
    <row r="29" spans="1:9" x14ac:dyDescent="0.6">
      <c r="A29" s="34"/>
      <c r="B29" s="26"/>
      <c r="C29" s="52"/>
      <c r="D29" s="52"/>
      <c r="E29" s="34"/>
      <c r="F29" s="27" t="s">
        <v>273</v>
      </c>
      <c r="G29" s="27" t="s">
        <v>273</v>
      </c>
      <c r="H29" s="27"/>
      <c r="I29" s="38"/>
    </row>
    <row r="30" spans="1:9" x14ac:dyDescent="0.6">
      <c r="A30" s="23">
        <v>9</v>
      </c>
      <c r="B30" s="14" t="s">
        <v>274</v>
      </c>
      <c r="C30" s="51">
        <v>6180</v>
      </c>
      <c r="D30" s="51">
        <v>6180</v>
      </c>
      <c r="E30" s="17" t="s">
        <v>16</v>
      </c>
      <c r="F30" s="24" t="s">
        <v>242</v>
      </c>
      <c r="G30" s="24" t="s">
        <v>242</v>
      </c>
      <c r="H30" s="18" t="s">
        <v>17</v>
      </c>
      <c r="I30" s="19" t="s">
        <v>56</v>
      </c>
    </row>
    <row r="31" spans="1:9" x14ac:dyDescent="0.6">
      <c r="B31" s="14"/>
      <c r="C31" s="51"/>
      <c r="D31" s="51"/>
      <c r="F31" s="24"/>
      <c r="G31" s="24"/>
      <c r="H31" s="24" t="s">
        <v>29</v>
      </c>
      <c r="I31" s="28">
        <v>69039328091</v>
      </c>
    </row>
    <row r="32" spans="1:9" x14ac:dyDescent="0.6">
      <c r="A32" s="34"/>
      <c r="B32" s="26"/>
      <c r="C32" s="52"/>
      <c r="D32" s="52"/>
      <c r="E32" s="34"/>
      <c r="F32" s="27" t="s">
        <v>275</v>
      </c>
      <c r="G32" s="27" t="s">
        <v>275</v>
      </c>
      <c r="H32" s="27"/>
      <c r="I32" s="38"/>
    </row>
    <row r="33" spans="1:9" x14ac:dyDescent="0.6">
      <c r="A33" s="23">
        <v>10</v>
      </c>
      <c r="B33" s="14" t="s">
        <v>276</v>
      </c>
      <c r="C33" s="51">
        <v>5450</v>
      </c>
      <c r="D33" s="51">
        <v>5450</v>
      </c>
      <c r="E33" s="17" t="s">
        <v>16</v>
      </c>
      <c r="F33" s="24" t="s">
        <v>277</v>
      </c>
      <c r="G33" s="24" t="s">
        <v>277</v>
      </c>
      <c r="H33" s="18" t="s">
        <v>17</v>
      </c>
      <c r="I33" s="19" t="s">
        <v>56</v>
      </c>
    </row>
    <row r="34" spans="1:9" x14ac:dyDescent="0.6">
      <c r="B34" s="14"/>
      <c r="C34" s="51"/>
      <c r="D34" s="51"/>
      <c r="F34" s="24"/>
      <c r="G34" s="24"/>
      <c r="H34" s="24" t="s">
        <v>29</v>
      </c>
      <c r="I34" s="28">
        <v>69039467890</v>
      </c>
    </row>
    <row r="35" spans="1:9" x14ac:dyDescent="0.6">
      <c r="A35" s="34"/>
      <c r="B35" s="26"/>
      <c r="C35" s="52"/>
      <c r="D35" s="52"/>
      <c r="E35" s="34"/>
      <c r="F35" s="27" t="s">
        <v>278</v>
      </c>
      <c r="G35" s="27" t="s">
        <v>278</v>
      </c>
      <c r="H35" s="27"/>
      <c r="I35" s="38"/>
    </row>
    <row r="36" spans="1:9" x14ac:dyDescent="0.6">
      <c r="A36" s="39"/>
      <c r="B36" s="40" t="s">
        <v>18</v>
      </c>
      <c r="C36" s="41">
        <f>SUM(C6:C35)</f>
        <v>208083.7</v>
      </c>
      <c r="D36" s="42"/>
      <c r="E36" s="43"/>
      <c r="F36" s="44"/>
      <c r="G36" s="44"/>
      <c r="H36" s="44"/>
      <c r="I36" s="44"/>
    </row>
    <row r="37" spans="1:9" x14ac:dyDescent="0.6">
      <c r="B37" s="7"/>
      <c r="C37" s="45"/>
      <c r="D37" s="46"/>
    </row>
    <row r="38" spans="1:9" x14ac:dyDescent="0.6">
      <c r="B38" s="7"/>
      <c r="C38" s="45"/>
      <c r="D38" s="46"/>
    </row>
  </sheetData>
  <mergeCells count="5">
    <mergeCell ref="A1:H1"/>
    <mergeCell ref="A2:I2"/>
    <mergeCell ref="A3:A5"/>
    <mergeCell ref="B3:B5"/>
    <mergeCell ref="E3:E5"/>
  </mergeCells>
  <pageMargins left="0.7" right="0.7" top="0.75" bottom="0.75" header="0.3" footer="0.3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16557-C26A-4DD9-BC6F-F34EBAB4440D}">
  <dimension ref="A1:I50"/>
  <sheetViews>
    <sheetView tabSelected="1" view="pageBreakPreview" topLeftCell="A25" zoomScale="60" zoomScaleNormal="70" workbookViewId="0">
      <selection activeCell="L45" sqref="L45"/>
    </sheetView>
  </sheetViews>
  <sheetFormatPr defaultColWidth="9" defaultRowHeight="21" x14ac:dyDescent="0.6"/>
  <cols>
    <col min="1" max="1" width="5.3984375" style="23" customWidth="1"/>
    <col min="2" max="2" width="43.296875" style="2" customWidth="1"/>
    <col min="3" max="3" width="15.8984375" style="23" customWidth="1"/>
    <col min="4" max="4" width="14.8984375" style="23" customWidth="1"/>
    <col min="5" max="5" width="14.796875" style="23" customWidth="1"/>
    <col min="6" max="6" width="32.09765625" style="23" customWidth="1"/>
    <col min="7" max="7" width="30.296875" style="23" customWidth="1"/>
    <col min="8" max="8" width="18.796875" style="23" customWidth="1"/>
    <col min="9" max="9" width="18.3984375" style="23" customWidth="1"/>
    <col min="10" max="10" width="9" style="2"/>
    <col min="11" max="11" width="10.8984375" style="2" bestFit="1" customWidth="1"/>
    <col min="12" max="16384" width="9" style="2"/>
  </cols>
  <sheetData>
    <row r="1" spans="1:9" ht="27" x14ac:dyDescent="0.75">
      <c r="A1" s="57" t="s">
        <v>201</v>
      </c>
      <c r="B1" s="57"/>
      <c r="C1" s="57"/>
      <c r="D1" s="57"/>
      <c r="E1" s="57"/>
      <c r="F1" s="57"/>
      <c r="G1" s="57"/>
      <c r="H1" s="57"/>
      <c r="I1" s="1" t="s">
        <v>15</v>
      </c>
    </row>
    <row r="2" spans="1:9" ht="27" x14ac:dyDescent="0.75">
      <c r="A2" s="56" t="s">
        <v>21</v>
      </c>
      <c r="B2" s="56"/>
      <c r="C2" s="56"/>
      <c r="D2" s="56"/>
      <c r="E2" s="56"/>
      <c r="F2" s="56"/>
      <c r="G2" s="56"/>
      <c r="H2" s="56"/>
      <c r="I2" s="56"/>
    </row>
    <row r="3" spans="1:9" s="6" customFormat="1" x14ac:dyDescent="0.6">
      <c r="A3" s="58" t="s">
        <v>0</v>
      </c>
      <c r="B3" s="61" t="s">
        <v>19</v>
      </c>
      <c r="C3" s="3" t="s">
        <v>1</v>
      </c>
      <c r="D3" s="4" t="s">
        <v>3</v>
      </c>
      <c r="E3" s="61" t="s">
        <v>5</v>
      </c>
      <c r="F3" s="4" t="s">
        <v>6</v>
      </c>
      <c r="G3" s="3" t="s">
        <v>8</v>
      </c>
      <c r="H3" s="4" t="s">
        <v>10</v>
      </c>
      <c r="I3" s="5" t="s">
        <v>12</v>
      </c>
    </row>
    <row r="4" spans="1:9" s="6" customFormat="1" x14ac:dyDescent="0.6">
      <c r="A4" s="59"/>
      <c r="B4" s="62"/>
      <c r="C4" s="7" t="s">
        <v>2</v>
      </c>
      <c r="D4" s="8" t="s">
        <v>4</v>
      </c>
      <c r="E4" s="62"/>
      <c r="F4" s="8" t="s">
        <v>7</v>
      </c>
      <c r="G4" s="7" t="s">
        <v>9</v>
      </c>
      <c r="H4" s="8" t="s">
        <v>11</v>
      </c>
      <c r="I4" s="9" t="s">
        <v>13</v>
      </c>
    </row>
    <row r="5" spans="1:9" s="6" customFormat="1" x14ac:dyDescent="0.6">
      <c r="A5" s="60"/>
      <c r="B5" s="63"/>
      <c r="C5" s="10"/>
      <c r="D5" s="11"/>
      <c r="E5" s="63"/>
      <c r="F5" s="11"/>
      <c r="G5" s="10"/>
      <c r="H5" s="11"/>
      <c r="I5" s="12" t="s">
        <v>14</v>
      </c>
    </row>
    <row r="6" spans="1:9" x14ac:dyDescent="0.6">
      <c r="A6" s="18">
        <v>1</v>
      </c>
      <c r="B6" s="47" t="s">
        <v>191</v>
      </c>
      <c r="C6" s="15">
        <v>5395</v>
      </c>
      <c r="D6" s="16">
        <v>5395</v>
      </c>
      <c r="E6" s="17" t="s">
        <v>16</v>
      </c>
      <c r="F6" s="18" t="s">
        <v>88</v>
      </c>
      <c r="G6" s="18" t="s">
        <v>193</v>
      </c>
      <c r="H6" s="18" t="s">
        <v>17</v>
      </c>
      <c r="I6" s="19" t="s">
        <v>20</v>
      </c>
    </row>
    <row r="7" spans="1:9" x14ac:dyDescent="0.6">
      <c r="A7" s="20"/>
      <c r="B7" s="14"/>
      <c r="C7" s="21"/>
      <c r="D7" s="22"/>
      <c r="F7" s="24" t="s">
        <v>192</v>
      </c>
      <c r="G7" s="24" t="s">
        <v>192</v>
      </c>
      <c r="H7" s="24" t="s">
        <v>29</v>
      </c>
      <c r="I7" s="25" t="s">
        <v>194</v>
      </c>
    </row>
    <row r="8" spans="1:9" x14ac:dyDescent="0.6">
      <c r="A8" s="20"/>
      <c r="B8" s="26"/>
      <c r="C8" s="21"/>
      <c r="D8" s="22"/>
      <c r="F8" s="27" t="s">
        <v>190</v>
      </c>
      <c r="G8" s="27" t="s">
        <v>190</v>
      </c>
      <c r="H8" s="24"/>
      <c r="I8" s="28"/>
    </row>
    <row r="9" spans="1:9" x14ac:dyDescent="0.6">
      <c r="A9" s="13">
        <v>2</v>
      </c>
      <c r="B9" s="29" t="s">
        <v>208</v>
      </c>
      <c r="C9" s="30">
        <v>287000</v>
      </c>
      <c r="D9" s="30">
        <v>289000</v>
      </c>
      <c r="E9" s="17" t="s">
        <v>16</v>
      </c>
      <c r="F9" s="18" t="s">
        <v>209</v>
      </c>
      <c r="G9" s="18" t="s">
        <v>209</v>
      </c>
      <c r="H9" s="18" t="s">
        <v>17</v>
      </c>
      <c r="I9" s="19" t="s">
        <v>20</v>
      </c>
    </row>
    <row r="10" spans="1:9" x14ac:dyDescent="0.6">
      <c r="A10" s="20"/>
      <c r="B10" s="14" t="s">
        <v>207</v>
      </c>
      <c r="C10" s="21"/>
      <c r="D10" s="22"/>
      <c r="F10" s="24"/>
      <c r="G10" s="24"/>
      <c r="H10" s="24" t="s">
        <v>29</v>
      </c>
      <c r="I10" s="25" t="s">
        <v>203</v>
      </c>
    </row>
    <row r="11" spans="1:9" x14ac:dyDescent="0.6">
      <c r="A11" s="31"/>
      <c r="B11" s="26"/>
      <c r="C11" s="32"/>
      <c r="D11" s="33"/>
      <c r="E11" s="34"/>
      <c r="F11" s="27" t="s">
        <v>198</v>
      </c>
      <c r="G11" s="27" t="s">
        <v>199</v>
      </c>
      <c r="H11" s="24"/>
      <c r="I11" s="28"/>
    </row>
    <row r="12" spans="1:9" x14ac:dyDescent="0.6">
      <c r="A12" s="20">
        <v>3</v>
      </c>
      <c r="B12" s="29" t="s">
        <v>211</v>
      </c>
      <c r="C12" s="35">
        <v>329000</v>
      </c>
      <c r="D12" s="16">
        <v>330000</v>
      </c>
      <c r="E12" s="17" t="s">
        <v>16</v>
      </c>
      <c r="F12" s="18" t="s">
        <v>209</v>
      </c>
      <c r="G12" s="18" t="s">
        <v>209</v>
      </c>
      <c r="H12" s="18" t="s">
        <v>17</v>
      </c>
      <c r="I12" s="19" t="s">
        <v>56</v>
      </c>
    </row>
    <row r="13" spans="1:9" x14ac:dyDescent="0.6">
      <c r="A13" s="20"/>
      <c r="B13" s="14" t="s">
        <v>210</v>
      </c>
      <c r="C13" s="36"/>
      <c r="D13" s="22"/>
      <c r="F13" s="24"/>
      <c r="G13" s="24"/>
      <c r="H13" s="24" t="s">
        <v>29</v>
      </c>
      <c r="I13" s="25" t="s">
        <v>204</v>
      </c>
    </row>
    <row r="14" spans="1:9" x14ac:dyDescent="0.6">
      <c r="A14" s="20"/>
      <c r="B14" s="26"/>
      <c r="C14" s="37"/>
      <c r="D14" s="33"/>
      <c r="E14" s="27"/>
      <c r="F14" s="27" t="s">
        <v>195</v>
      </c>
      <c r="G14" s="27" t="s">
        <v>196</v>
      </c>
      <c r="H14" s="27"/>
      <c r="I14" s="38"/>
    </row>
    <row r="15" spans="1:9" x14ac:dyDescent="0.6">
      <c r="A15" s="13">
        <v>4</v>
      </c>
      <c r="B15" s="29" t="s">
        <v>213</v>
      </c>
      <c r="C15" s="30">
        <v>327000</v>
      </c>
      <c r="D15" s="30">
        <v>330000</v>
      </c>
      <c r="E15" s="17" t="s">
        <v>16</v>
      </c>
      <c r="F15" s="18" t="s">
        <v>209</v>
      </c>
      <c r="G15" s="18" t="s">
        <v>209</v>
      </c>
      <c r="H15" s="18" t="s">
        <v>17</v>
      </c>
      <c r="I15" s="19" t="s">
        <v>56</v>
      </c>
    </row>
    <row r="16" spans="1:9" x14ac:dyDescent="0.6">
      <c r="A16" s="20"/>
      <c r="B16" s="14" t="s">
        <v>212</v>
      </c>
      <c r="C16" s="21"/>
      <c r="D16" s="22"/>
      <c r="F16" s="24"/>
      <c r="G16" s="24"/>
      <c r="H16" s="24" t="s">
        <v>29</v>
      </c>
      <c r="I16" s="25" t="s">
        <v>205</v>
      </c>
    </row>
    <row r="17" spans="1:9" x14ac:dyDescent="0.6">
      <c r="A17" s="31"/>
      <c r="B17" s="26"/>
      <c r="C17" s="32"/>
      <c r="D17" s="33"/>
      <c r="E17" s="34"/>
      <c r="F17" s="27" t="s">
        <v>195</v>
      </c>
      <c r="G17" s="27" t="s">
        <v>197</v>
      </c>
      <c r="H17" s="24"/>
      <c r="I17" s="28"/>
    </row>
    <row r="18" spans="1:9" x14ac:dyDescent="0.6">
      <c r="A18" s="20">
        <v>5</v>
      </c>
      <c r="B18" s="29" t="s">
        <v>215</v>
      </c>
      <c r="C18" s="35">
        <v>39190</v>
      </c>
      <c r="D18" s="16">
        <v>39190</v>
      </c>
      <c r="E18" s="17" t="s">
        <v>16</v>
      </c>
      <c r="F18" s="24" t="s">
        <v>216</v>
      </c>
      <c r="G18" s="24" t="s">
        <v>216</v>
      </c>
      <c r="H18" s="18" t="s">
        <v>17</v>
      </c>
      <c r="I18" s="19" t="s">
        <v>56</v>
      </c>
    </row>
    <row r="19" spans="1:9" x14ac:dyDescent="0.6">
      <c r="A19" s="20"/>
      <c r="B19" s="14" t="s">
        <v>214</v>
      </c>
      <c r="C19" s="36"/>
      <c r="D19" s="22"/>
      <c r="F19" s="24"/>
      <c r="G19" s="24"/>
      <c r="H19" s="24" t="s">
        <v>29</v>
      </c>
      <c r="I19" s="25" t="s">
        <v>206</v>
      </c>
    </row>
    <row r="20" spans="1:9" x14ac:dyDescent="0.6">
      <c r="A20" s="20"/>
      <c r="B20" s="26"/>
      <c r="C20" s="37"/>
      <c r="D20" s="33"/>
      <c r="E20" s="27"/>
      <c r="F20" s="27" t="s">
        <v>202</v>
      </c>
      <c r="G20" s="27" t="s">
        <v>202</v>
      </c>
      <c r="H20" s="27"/>
      <c r="I20" s="38"/>
    </row>
    <row r="21" spans="1:9" x14ac:dyDescent="0.6">
      <c r="A21" s="18">
        <v>6</v>
      </c>
      <c r="B21" s="48" t="s">
        <v>218</v>
      </c>
      <c r="C21" s="30">
        <v>24000</v>
      </c>
      <c r="D21" s="30">
        <v>24000</v>
      </c>
      <c r="E21" s="17" t="s">
        <v>16</v>
      </c>
      <c r="F21" s="18" t="s">
        <v>142</v>
      </c>
      <c r="G21" s="18" t="s">
        <v>142</v>
      </c>
      <c r="H21" s="18" t="s">
        <v>17</v>
      </c>
      <c r="I21" s="19" t="s">
        <v>56</v>
      </c>
    </row>
    <row r="22" spans="1:9" x14ac:dyDescent="0.6">
      <c r="A22" s="20"/>
      <c r="B22" s="14" t="s">
        <v>219</v>
      </c>
      <c r="C22" s="51"/>
      <c r="D22" s="51"/>
      <c r="F22" s="24"/>
      <c r="G22" s="24"/>
      <c r="H22" s="24" t="s">
        <v>29</v>
      </c>
      <c r="I22" s="25" t="s">
        <v>221</v>
      </c>
    </row>
    <row r="23" spans="1:9" x14ac:dyDescent="0.6">
      <c r="A23" s="31"/>
      <c r="B23" s="26" t="s">
        <v>217</v>
      </c>
      <c r="C23" s="52"/>
      <c r="D23" s="52"/>
      <c r="E23" s="34"/>
      <c r="F23" s="27" t="s">
        <v>220</v>
      </c>
      <c r="G23" s="27" t="s">
        <v>220</v>
      </c>
      <c r="H23" s="24"/>
      <c r="I23" s="28"/>
    </row>
    <row r="24" spans="1:9" x14ac:dyDescent="0.6">
      <c r="A24" s="20">
        <v>7</v>
      </c>
      <c r="B24" s="29" t="s">
        <v>224</v>
      </c>
      <c r="C24" s="35">
        <v>7400</v>
      </c>
      <c r="D24" s="30">
        <v>7400</v>
      </c>
      <c r="E24" s="17" t="s">
        <v>16</v>
      </c>
      <c r="F24" s="24" t="s">
        <v>227</v>
      </c>
      <c r="G24" s="24" t="s">
        <v>227</v>
      </c>
      <c r="H24" s="18" t="s">
        <v>17</v>
      </c>
      <c r="I24" s="19" t="s">
        <v>56</v>
      </c>
    </row>
    <row r="25" spans="1:9" x14ac:dyDescent="0.6">
      <c r="A25" s="20"/>
      <c r="B25" s="14" t="s">
        <v>226</v>
      </c>
      <c r="C25" s="36"/>
      <c r="D25" s="51"/>
      <c r="F25" s="24"/>
      <c r="G25" s="24"/>
      <c r="H25" s="24" t="s">
        <v>29</v>
      </c>
      <c r="I25" s="25" t="s">
        <v>222</v>
      </c>
    </row>
    <row r="26" spans="1:9" x14ac:dyDescent="0.6">
      <c r="A26" s="20"/>
      <c r="B26" s="26" t="s">
        <v>225</v>
      </c>
      <c r="C26" s="37"/>
      <c r="D26" s="37"/>
      <c r="E26" s="27"/>
      <c r="F26" s="27" t="s">
        <v>228</v>
      </c>
      <c r="G26" s="27" t="s">
        <v>228</v>
      </c>
      <c r="H26" s="27"/>
      <c r="I26" s="38"/>
    </row>
    <row r="27" spans="1:9" x14ac:dyDescent="0.6">
      <c r="A27" s="18">
        <v>8</v>
      </c>
      <c r="B27" s="48" t="s">
        <v>229</v>
      </c>
      <c r="C27" s="30">
        <v>386000</v>
      </c>
      <c r="D27" s="30">
        <v>386000</v>
      </c>
      <c r="E27" s="17" t="s">
        <v>16</v>
      </c>
      <c r="F27" s="18" t="s">
        <v>209</v>
      </c>
      <c r="G27" s="18" t="s">
        <v>209</v>
      </c>
      <c r="H27" s="18" t="s">
        <v>17</v>
      </c>
      <c r="I27" s="19" t="s">
        <v>56</v>
      </c>
    </row>
    <row r="28" spans="1:9" x14ac:dyDescent="0.6">
      <c r="A28" s="20"/>
      <c r="B28" s="14" t="s">
        <v>230</v>
      </c>
      <c r="C28" s="51"/>
      <c r="D28" s="51"/>
      <c r="F28" s="24"/>
      <c r="G28" s="24"/>
      <c r="H28" s="24" t="s">
        <v>29</v>
      </c>
      <c r="I28" s="25" t="s">
        <v>223</v>
      </c>
    </row>
    <row r="29" spans="1:9" x14ac:dyDescent="0.6">
      <c r="A29" s="31"/>
      <c r="B29" s="26"/>
      <c r="C29" s="52"/>
      <c r="D29" s="52"/>
      <c r="E29" s="34"/>
      <c r="F29" s="27" t="s">
        <v>231</v>
      </c>
      <c r="G29" s="27" t="s">
        <v>231</v>
      </c>
      <c r="H29" s="27"/>
      <c r="I29" s="38"/>
    </row>
    <row r="30" spans="1:9" x14ac:dyDescent="0.6">
      <c r="A30" s="23">
        <v>9</v>
      </c>
      <c r="B30" s="14" t="s">
        <v>233</v>
      </c>
      <c r="C30" s="51">
        <v>326000</v>
      </c>
      <c r="D30" s="51">
        <v>326000</v>
      </c>
      <c r="E30" s="17" t="s">
        <v>16</v>
      </c>
      <c r="F30" s="24" t="s">
        <v>209</v>
      </c>
      <c r="G30" s="24" t="s">
        <v>209</v>
      </c>
      <c r="H30" s="18" t="s">
        <v>17</v>
      </c>
      <c r="I30" s="19" t="s">
        <v>56</v>
      </c>
    </row>
    <row r="31" spans="1:9" x14ac:dyDescent="0.6">
      <c r="B31" s="14" t="s">
        <v>232</v>
      </c>
      <c r="C31" s="51"/>
      <c r="D31" s="51"/>
      <c r="F31" s="24"/>
      <c r="G31" s="24"/>
      <c r="H31" s="24" t="s">
        <v>29</v>
      </c>
      <c r="I31" s="28">
        <v>69049158891</v>
      </c>
    </row>
    <row r="32" spans="1:9" x14ac:dyDescent="0.6">
      <c r="A32" s="34"/>
      <c r="B32" s="26"/>
      <c r="C32" s="52"/>
      <c r="D32" s="52"/>
      <c r="E32" s="34"/>
      <c r="F32" s="27" t="s">
        <v>234</v>
      </c>
      <c r="G32" s="27" t="s">
        <v>234</v>
      </c>
      <c r="H32" s="27"/>
      <c r="I32" s="38"/>
    </row>
    <row r="33" spans="1:9" x14ac:dyDescent="0.6">
      <c r="A33" s="23">
        <v>10</v>
      </c>
      <c r="B33" s="14" t="s">
        <v>235</v>
      </c>
      <c r="C33" s="51">
        <v>11955</v>
      </c>
      <c r="D33" s="51">
        <v>11955</v>
      </c>
      <c r="E33" s="17" t="s">
        <v>16</v>
      </c>
      <c r="F33" s="24" t="s">
        <v>96</v>
      </c>
      <c r="G33" s="24" t="s">
        <v>96</v>
      </c>
      <c r="H33" s="18" t="s">
        <v>17</v>
      </c>
      <c r="I33" s="19" t="s">
        <v>56</v>
      </c>
    </row>
    <row r="34" spans="1:9" x14ac:dyDescent="0.6">
      <c r="B34" s="14"/>
      <c r="C34" s="51"/>
      <c r="D34" s="51"/>
      <c r="F34" s="24" t="s">
        <v>95</v>
      </c>
      <c r="G34" s="24" t="s">
        <v>95</v>
      </c>
      <c r="H34" s="24" t="s">
        <v>29</v>
      </c>
      <c r="I34" s="28">
        <v>69049008344</v>
      </c>
    </row>
    <row r="35" spans="1:9" x14ac:dyDescent="0.6">
      <c r="A35" s="34"/>
      <c r="B35" s="26"/>
      <c r="C35" s="52"/>
      <c r="D35" s="52"/>
      <c r="E35" s="34"/>
      <c r="F35" s="27" t="s">
        <v>236</v>
      </c>
      <c r="G35" s="27" t="s">
        <v>236</v>
      </c>
      <c r="H35" s="27"/>
      <c r="I35" s="38"/>
    </row>
    <row r="36" spans="1:9" x14ac:dyDescent="0.6">
      <c r="A36" s="23">
        <v>11</v>
      </c>
      <c r="B36" s="14" t="s">
        <v>237</v>
      </c>
      <c r="C36" s="51">
        <v>23785</v>
      </c>
      <c r="D36" s="51">
        <v>23785</v>
      </c>
      <c r="E36" s="17" t="s">
        <v>16</v>
      </c>
      <c r="F36" s="24" t="s">
        <v>96</v>
      </c>
      <c r="G36" s="24" t="s">
        <v>96</v>
      </c>
      <c r="H36" s="18" t="s">
        <v>17</v>
      </c>
      <c r="I36" s="19" t="s">
        <v>56</v>
      </c>
    </row>
    <row r="37" spans="1:9" x14ac:dyDescent="0.6">
      <c r="B37" s="14"/>
      <c r="C37" s="51"/>
      <c r="D37" s="51"/>
      <c r="F37" s="24" t="s">
        <v>95</v>
      </c>
      <c r="G37" s="24" t="s">
        <v>95</v>
      </c>
      <c r="H37" s="24" t="s">
        <v>29</v>
      </c>
      <c r="I37" s="28">
        <v>69049009327</v>
      </c>
    </row>
    <row r="38" spans="1:9" x14ac:dyDescent="0.6">
      <c r="A38" s="34"/>
      <c r="B38" s="26"/>
      <c r="C38" s="52"/>
      <c r="D38" s="52"/>
      <c r="E38" s="34"/>
      <c r="F38" s="27" t="s">
        <v>238</v>
      </c>
      <c r="G38" s="27" t="s">
        <v>238</v>
      </c>
      <c r="H38" s="27"/>
      <c r="I38" s="38"/>
    </row>
    <row r="39" spans="1:9" x14ac:dyDescent="0.6">
      <c r="A39" s="23">
        <v>12</v>
      </c>
      <c r="B39" s="14" t="s">
        <v>239</v>
      </c>
      <c r="C39" s="51">
        <v>10470</v>
      </c>
      <c r="D39" s="51">
        <v>10470</v>
      </c>
      <c r="E39" s="17" t="s">
        <v>16</v>
      </c>
      <c r="F39" s="24" t="s">
        <v>240</v>
      </c>
      <c r="G39" s="24" t="s">
        <v>240</v>
      </c>
      <c r="H39" s="18" t="s">
        <v>17</v>
      </c>
      <c r="I39" s="19" t="s">
        <v>56</v>
      </c>
    </row>
    <row r="40" spans="1:9" x14ac:dyDescent="0.6">
      <c r="B40" s="14"/>
      <c r="C40" s="51"/>
      <c r="D40" s="51"/>
      <c r="F40" s="24"/>
      <c r="G40" s="24"/>
      <c r="H40" s="24" t="s">
        <v>29</v>
      </c>
      <c r="I40" s="28">
        <v>69049005460</v>
      </c>
    </row>
    <row r="41" spans="1:9" x14ac:dyDescent="0.6">
      <c r="A41" s="34"/>
      <c r="B41" s="26"/>
      <c r="C41" s="52"/>
      <c r="D41" s="52"/>
      <c r="E41" s="34"/>
      <c r="F41" s="27" t="s">
        <v>241</v>
      </c>
      <c r="G41" s="27" t="s">
        <v>241</v>
      </c>
      <c r="H41" s="27"/>
      <c r="I41" s="38"/>
    </row>
    <row r="42" spans="1:9" x14ac:dyDescent="0.6">
      <c r="A42" s="23">
        <v>13</v>
      </c>
      <c r="B42" s="14" t="s">
        <v>153</v>
      </c>
      <c r="C42" s="51">
        <v>47010</v>
      </c>
      <c r="D42" s="51">
        <v>47010</v>
      </c>
      <c r="E42" s="17" t="s">
        <v>16</v>
      </c>
      <c r="F42" s="24" t="s">
        <v>242</v>
      </c>
      <c r="G42" s="24" t="s">
        <v>242</v>
      </c>
      <c r="H42" s="18" t="s">
        <v>17</v>
      </c>
      <c r="I42" s="19" t="s">
        <v>56</v>
      </c>
    </row>
    <row r="43" spans="1:9" x14ac:dyDescent="0.6">
      <c r="B43" s="14"/>
      <c r="C43" s="51"/>
      <c r="D43" s="51"/>
      <c r="F43" s="24"/>
      <c r="G43" s="24"/>
      <c r="H43" s="24" t="s">
        <v>29</v>
      </c>
      <c r="I43" s="28">
        <v>69049010553</v>
      </c>
    </row>
    <row r="44" spans="1:9" x14ac:dyDescent="0.6">
      <c r="A44" s="34"/>
      <c r="B44" s="26"/>
      <c r="C44" s="52"/>
      <c r="D44" s="52"/>
      <c r="E44" s="34"/>
      <c r="F44" s="27" t="s">
        <v>243</v>
      </c>
      <c r="G44" s="27" t="s">
        <v>243</v>
      </c>
      <c r="H44" s="27"/>
      <c r="I44" s="38"/>
    </row>
    <row r="45" spans="1:9" x14ac:dyDescent="0.6">
      <c r="A45" s="23">
        <v>14</v>
      </c>
      <c r="B45" s="14" t="s">
        <v>74</v>
      </c>
      <c r="C45" s="21">
        <v>20139</v>
      </c>
      <c r="D45" s="22">
        <v>20139</v>
      </c>
      <c r="E45" s="17" t="s">
        <v>16</v>
      </c>
      <c r="F45" s="24" t="s">
        <v>244</v>
      </c>
      <c r="G45" s="24" t="s">
        <v>244</v>
      </c>
      <c r="H45" s="18" t="s">
        <v>17</v>
      </c>
      <c r="I45" s="19" t="s">
        <v>56</v>
      </c>
    </row>
    <row r="46" spans="1:9" x14ac:dyDescent="0.6">
      <c r="B46" s="14" t="s">
        <v>246</v>
      </c>
      <c r="C46" s="21"/>
      <c r="D46" s="22"/>
      <c r="F46" s="24"/>
      <c r="G46" s="24"/>
      <c r="H46" s="24" t="s">
        <v>29</v>
      </c>
      <c r="I46" s="28">
        <v>69039466636</v>
      </c>
    </row>
    <row r="47" spans="1:9" x14ac:dyDescent="0.6">
      <c r="A47" s="34"/>
      <c r="B47" s="26"/>
      <c r="C47" s="32"/>
      <c r="D47" s="33"/>
      <c r="E47" s="34"/>
      <c r="F47" s="27" t="s">
        <v>245</v>
      </c>
      <c r="G47" s="27" t="s">
        <v>245</v>
      </c>
      <c r="H47" s="27"/>
      <c r="I47" s="38"/>
    </row>
    <row r="48" spans="1:9" x14ac:dyDescent="0.6">
      <c r="A48" s="39"/>
      <c r="B48" s="40" t="s">
        <v>18</v>
      </c>
      <c r="C48" s="41">
        <f>SUM(C6:C47)</f>
        <v>1844344</v>
      </c>
      <c r="D48" s="42"/>
      <c r="E48" s="43"/>
      <c r="F48" s="44"/>
      <c r="G48" s="44"/>
      <c r="H48" s="44"/>
      <c r="I48" s="44"/>
    </row>
    <row r="49" spans="2:4" x14ac:dyDescent="0.6">
      <c r="B49" s="7"/>
      <c r="C49" s="45"/>
      <c r="D49" s="46"/>
    </row>
    <row r="50" spans="2:4" x14ac:dyDescent="0.6">
      <c r="B50" s="7"/>
      <c r="C50" s="45"/>
      <c r="D50" s="46"/>
    </row>
  </sheetData>
  <mergeCells count="5">
    <mergeCell ref="A1:H1"/>
    <mergeCell ref="A2:I2"/>
    <mergeCell ref="A3:A5"/>
    <mergeCell ref="B3:B5"/>
    <mergeCell ref="E3:E5"/>
  </mergeCells>
  <pageMargins left="0.7" right="0.7" top="0.75" bottom="0.75" header="0.3" footer="0.3"/>
  <pageSetup paperSize="9" scale="62" orientation="landscape" r:id="rId1"/>
  <rowBreaks count="1" manualBreakCount="1">
    <brk id="3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9C11-9D1E-4118-9F17-C2003E63FA8C}">
  <dimension ref="A1:K89"/>
  <sheetViews>
    <sheetView zoomScale="124" zoomScaleNormal="124" workbookViewId="0">
      <selection activeCell="F15" sqref="F15"/>
    </sheetView>
  </sheetViews>
  <sheetFormatPr defaultColWidth="9" defaultRowHeight="21" x14ac:dyDescent="0.6"/>
  <cols>
    <col min="1" max="1" width="5.3984375" style="23" customWidth="1"/>
    <col min="2" max="2" width="47" style="2" customWidth="1"/>
    <col min="3" max="3" width="14.296875" style="23" customWidth="1"/>
    <col min="4" max="4" width="12.69921875" style="23" customWidth="1"/>
    <col min="5" max="5" width="13.09765625" style="23" customWidth="1"/>
    <col min="6" max="6" width="31.3984375" style="23" customWidth="1"/>
    <col min="7" max="7" width="29.3984375" style="23" customWidth="1"/>
    <col min="8" max="8" width="21.3984375" style="23" customWidth="1"/>
    <col min="9" max="9" width="24" style="23" customWidth="1"/>
    <col min="10" max="10" width="9" style="2"/>
    <col min="11" max="11" width="10.8984375" style="2" bestFit="1" customWidth="1"/>
    <col min="12" max="16384" width="9" style="2"/>
  </cols>
  <sheetData>
    <row r="1" spans="1:9" ht="27" x14ac:dyDescent="0.75">
      <c r="A1" s="57" t="s">
        <v>200</v>
      </c>
      <c r="B1" s="57"/>
      <c r="C1" s="57"/>
      <c r="D1" s="57"/>
      <c r="E1" s="57"/>
      <c r="F1" s="57"/>
      <c r="G1" s="57"/>
      <c r="H1" s="57"/>
      <c r="I1" s="1" t="s">
        <v>15</v>
      </c>
    </row>
    <row r="2" spans="1:9" ht="27" x14ac:dyDescent="0.75">
      <c r="A2" s="56" t="s">
        <v>21</v>
      </c>
      <c r="B2" s="56"/>
      <c r="C2" s="56"/>
      <c r="D2" s="56"/>
      <c r="E2" s="56"/>
      <c r="F2" s="56"/>
      <c r="G2" s="56"/>
      <c r="H2" s="56"/>
      <c r="I2" s="56"/>
    </row>
    <row r="3" spans="1:9" s="6" customFormat="1" x14ac:dyDescent="0.6">
      <c r="A3" s="58" t="s">
        <v>0</v>
      </c>
      <c r="B3" s="61" t="s">
        <v>19</v>
      </c>
      <c r="C3" s="3" t="s">
        <v>1</v>
      </c>
      <c r="D3" s="4" t="s">
        <v>3</v>
      </c>
      <c r="E3" s="61" t="s">
        <v>5</v>
      </c>
      <c r="F3" s="4" t="s">
        <v>6</v>
      </c>
      <c r="G3" s="3" t="s">
        <v>8</v>
      </c>
      <c r="H3" s="4" t="s">
        <v>10</v>
      </c>
      <c r="I3" s="5" t="s">
        <v>12</v>
      </c>
    </row>
    <row r="4" spans="1:9" s="6" customFormat="1" x14ac:dyDescent="0.6">
      <c r="A4" s="59"/>
      <c r="B4" s="62"/>
      <c r="C4" s="7" t="s">
        <v>2</v>
      </c>
      <c r="D4" s="8" t="s">
        <v>4</v>
      </c>
      <c r="E4" s="62"/>
      <c r="F4" s="8" t="s">
        <v>7</v>
      </c>
      <c r="G4" s="7" t="s">
        <v>9</v>
      </c>
      <c r="H4" s="8" t="s">
        <v>11</v>
      </c>
      <c r="I4" s="9" t="s">
        <v>13</v>
      </c>
    </row>
    <row r="5" spans="1:9" s="6" customFormat="1" x14ac:dyDescent="0.6">
      <c r="A5" s="60"/>
      <c r="B5" s="63"/>
      <c r="C5" s="10"/>
      <c r="D5" s="11"/>
      <c r="E5" s="63"/>
      <c r="F5" s="11"/>
      <c r="G5" s="10"/>
      <c r="H5" s="11"/>
      <c r="I5" s="12" t="s">
        <v>14</v>
      </c>
    </row>
    <row r="6" spans="1:9" x14ac:dyDescent="0.6">
      <c r="A6" s="18">
        <v>1</v>
      </c>
      <c r="B6" s="47" t="s">
        <v>86</v>
      </c>
      <c r="C6" s="15">
        <v>11378</v>
      </c>
      <c r="D6" s="16">
        <v>11378</v>
      </c>
      <c r="E6" s="17" t="s">
        <v>16</v>
      </c>
      <c r="F6" s="18" t="s">
        <v>88</v>
      </c>
      <c r="G6" s="18" t="s">
        <v>88</v>
      </c>
      <c r="H6" s="18" t="s">
        <v>17</v>
      </c>
      <c r="I6" s="19" t="s">
        <v>20</v>
      </c>
    </row>
    <row r="7" spans="1:9" x14ac:dyDescent="0.6">
      <c r="A7" s="20"/>
      <c r="B7" s="14"/>
      <c r="C7" s="21"/>
      <c r="D7" s="22"/>
      <c r="F7" s="24" t="s">
        <v>87</v>
      </c>
      <c r="G7" s="24" t="s">
        <v>87</v>
      </c>
      <c r="H7" s="24" t="s">
        <v>29</v>
      </c>
      <c r="I7" s="25" t="s">
        <v>90</v>
      </c>
    </row>
    <row r="8" spans="1:9" x14ac:dyDescent="0.6">
      <c r="A8" s="20"/>
      <c r="B8" s="26"/>
      <c r="C8" s="21"/>
      <c r="D8" s="22"/>
      <c r="F8" s="27" t="s">
        <v>89</v>
      </c>
      <c r="G8" s="27" t="s">
        <v>89</v>
      </c>
      <c r="H8" s="24"/>
      <c r="I8" s="28"/>
    </row>
    <row r="9" spans="1:9" x14ac:dyDescent="0.6">
      <c r="A9" s="18">
        <v>2</v>
      </c>
      <c r="B9" s="48" t="s">
        <v>91</v>
      </c>
      <c r="C9" s="30">
        <v>10480</v>
      </c>
      <c r="D9" s="30">
        <v>10480</v>
      </c>
      <c r="E9" s="18" t="s">
        <v>16</v>
      </c>
      <c r="F9" s="49" t="s">
        <v>92</v>
      </c>
      <c r="G9" s="50" t="s">
        <v>92</v>
      </c>
      <c r="H9" s="18" t="s">
        <v>17</v>
      </c>
      <c r="I9" s="19" t="s">
        <v>20</v>
      </c>
    </row>
    <row r="10" spans="1:9" x14ac:dyDescent="0.6">
      <c r="A10" s="20"/>
      <c r="B10" s="14"/>
      <c r="C10" s="21"/>
      <c r="D10" s="22"/>
      <c r="F10" s="24"/>
      <c r="G10" s="24"/>
      <c r="H10" s="24" t="s">
        <v>29</v>
      </c>
      <c r="I10" s="25" t="s">
        <v>93</v>
      </c>
    </row>
    <row r="11" spans="1:9" x14ac:dyDescent="0.6">
      <c r="A11" s="31"/>
      <c r="B11" s="26"/>
      <c r="C11" s="32"/>
      <c r="D11" s="33"/>
      <c r="E11" s="34"/>
      <c r="F11" s="27" t="s">
        <v>98</v>
      </c>
      <c r="G11" s="27" t="s">
        <v>98</v>
      </c>
      <c r="H11" s="24"/>
      <c r="I11" s="28"/>
    </row>
    <row r="12" spans="1:9" x14ac:dyDescent="0.6">
      <c r="A12" s="20">
        <v>3</v>
      </c>
      <c r="B12" s="29" t="s">
        <v>94</v>
      </c>
      <c r="C12" s="35">
        <v>14296</v>
      </c>
      <c r="D12" s="16">
        <v>14296</v>
      </c>
      <c r="E12" s="17" t="s">
        <v>16</v>
      </c>
      <c r="F12" s="24" t="s">
        <v>96</v>
      </c>
      <c r="G12" s="24" t="s">
        <v>96</v>
      </c>
      <c r="H12" s="18" t="s">
        <v>17</v>
      </c>
      <c r="I12" s="19" t="s">
        <v>56</v>
      </c>
    </row>
    <row r="13" spans="1:9" x14ac:dyDescent="0.6">
      <c r="A13" s="20"/>
      <c r="B13" s="14"/>
      <c r="C13" s="36"/>
      <c r="D13" s="22"/>
      <c r="F13" s="24" t="s">
        <v>95</v>
      </c>
      <c r="G13" s="24" t="s">
        <v>95</v>
      </c>
      <c r="H13" s="24" t="s">
        <v>29</v>
      </c>
      <c r="I13" s="25" t="s">
        <v>99</v>
      </c>
    </row>
    <row r="14" spans="1:9" x14ac:dyDescent="0.6">
      <c r="A14" s="20"/>
      <c r="B14" s="26"/>
      <c r="C14" s="37"/>
      <c r="D14" s="33"/>
      <c r="E14" s="27"/>
      <c r="F14" s="27" t="s">
        <v>97</v>
      </c>
      <c r="G14" s="27" t="s">
        <v>97</v>
      </c>
      <c r="H14" s="27"/>
      <c r="I14" s="38"/>
    </row>
    <row r="15" spans="1:9" x14ac:dyDescent="0.6">
      <c r="A15" s="13">
        <v>4</v>
      </c>
      <c r="B15" s="29" t="s">
        <v>104</v>
      </c>
      <c r="C15" s="30">
        <v>79999</v>
      </c>
      <c r="D15" s="30">
        <v>79999</v>
      </c>
      <c r="E15" s="17" t="s">
        <v>16</v>
      </c>
      <c r="F15" s="18" t="s">
        <v>100</v>
      </c>
      <c r="G15" s="18" t="s">
        <v>100</v>
      </c>
      <c r="H15" s="18" t="s">
        <v>17</v>
      </c>
      <c r="I15" s="19" t="s">
        <v>56</v>
      </c>
    </row>
    <row r="16" spans="1:9" x14ac:dyDescent="0.6">
      <c r="A16" s="20"/>
      <c r="B16" s="14"/>
      <c r="C16" s="21"/>
      <c r="D16" s="22"/>
      <c r="F16" s="24"/>
      <c r="G16" s="24"/>
      <c r="H16" s="24" t="s">
        <v>29</v>
      </c>
      <c r="I16" s="25" t="s">
        <v>101</v>
      </c>
    </row>
    <row r="17" spans="1:9" x14ac:dyDescent="0.6">
      <c r="A17" s="31"/>
      <c r="B17" s="26"/>
      <c r="C17" s="32"/>
      <c r="D17" s="33"/>
      <c r="E17" s="34"/>
      <c r="F17" s="27" t="s">
        <v>97</v>
      </c>
      <c r="G17" s="27" t="s">
        <v>97</v>
      </c>
      <c r="H17" s="24"/>
      <c r="I17" s="28"/>
    </row>
    <row r="18" spans="1:9" x14ac:dyDescent="0.6">
      <c r="A18" s="20">
        <v>5</v>
      </c>
      <c r="B18" s="29" t="s">
        <v>103</v>
      </c>
      <c r="C18" s="35">
        <v>11500</v>
      </c>
      <c r="D18" s="16">
        <v>11500</v>
      </c>
      <c r="E18" s="17" t="s">
        <v>16</v>
      </c>
      <c r="F18" s="18" t="s">
        <v>100</v>
      </c>
      <c r="G18" s="18" t="s">
        <v>100</v>
      </c>
      <c r="H18" s="18" t="s">
        <v>17</v>
      </c>
      <c r="I18" s="19" t="s">
        <v>56</v>
      </c>
    </row>
    <row r="19" spans="1:9" x14ac:dyDescent="0.6">
      <c r="A19" s="20"/>
      <c r="B19" s="14"/>
      <c r="C19" s="36"/>
      <c r="D19" s="22"/>
      <c r="F19" s="24"/>
      <c r="G19" s="24"/>
      <c r="H19" s="24" t="s">
        <v>29</v>
      </c>
      <c r="I19" s="25" t="s">
        <v>105</v>
      </c>
    </row>
    <row r="20" spans="1:9" x14ac:dyDescent="0.6">
      <c r="A20" s="20"/>
      <c r="B20" s="26"/>
      <c r="C20" s="37"/>
      <c r="D20" s="33"/>
      <c r="E20" s="27"/>
      <c r="F20" s="27" t="s">
        <v>102</v>
      </c>
      <c r="G20" s="27" t="s">
        <v>102</v>
      </c>
      <c r="H20" s="27"/>
      <c r="I20" s="38"/>
    </row>
    <row r="21" spans="1:9" x14ac:dyDescent="0.6">
      <c r="A21" s="18">
        <v>6</v>
      </c>
      <c r="B21" s="48" t="s">
        <v>111</v>
      </c>
      <c r="C21" s="30">
        <v>75840</v>
      </c>
      <c r="D21" s="30">
        <v>75840</v>
      </c>
      <c r="E21" s="17" t="s">
        <v>16</v>
      </c>
      <c r="F21" s="18" t="s">
        <v>100</v>
      </c>
      <c r="G21" s="18" t="s">
        <v>100</v>
      </c>
      <c r="H21" s="18" t="s">
        <v>17</v>
      </c>
      <c r="I21" s="19" t="s">
        <v>56</v>
      </c>
    </row>
    <row r="22" spans="1:9" x14ac:dyDescent="0.6">
      <c r="A22" s="20"/>
      <c r="B22" s="14"/>
      <c r="C22" s="21"/>
      <c r="D22" s="22"/>
      <c r="F22" s="24"/>
      <c r="G22" s="24"/>
      <c r="H22" s="24" t="s">
        <v>29</v>
      </c>
      <c r="I22" s="25" t="s">
        <v>106</v>
      </c>
    </row>
    <row r="23" spans="1:9" x14ac:dyDescent="0.6">
      <c r="A23" s="31"/>
      <c r="B23" s="26"/>
      <c r="C23" s="32"/>
      <c r="D23" s="33"/>
      <c r="E23" s="34"/>
      <c r="F23" s="27" t="s">
        <v>109</v>
      </c>
      <c r="G23" s="27" t="s">
        <v>109</v>
      </c>
      <c r="H23" s="24"/>
      <c r="I23" s="28"/>
    </row>
    <row r="24" spans="1:9" x14ac:dyDescent="0.6">
      <c r="A24" s="20">
        <v>7</v>
      </c>
      <c r="B24" s="29" t="s">
        <v>113</v>
      </c>
      <c r="C24" s="35">
        <v>14405</v>
      </c>
      <c r="D24" s="16">
        <v>14405</v>
      </c>
      <c r="E24" s="17" t="s">
        <v>16</v>
      </c>
      <c r="F24" s="18" t="s">
        <v>100</v>
      </c>
      <c r="G24" s="18" t="s">
        <v>100</v>
      </c>
      <c r="H24" s="18" t="s">
        <v>17</v>
      </c>
      <c r="I24" s="19" t="s">
        <v>56</v>
      </c>
    </row>
    <row r="25" spans="1:9" x14ac:dyDescent="0.6">
      <c r="A25" s="20"/>
      <c r="B25" s="14" t="s">
        <v>112</v>
      </c>
      <c r="C25" s="36"/>
      <c r="D25" s="22"/>
      <c r="F25" s="24"/>
      <c r="G25" s="24"/>
      <c r="H25" s="24" t="s">
        <v>29</v>
      </c>
      <c r="I25" s="25" t="s">
        <v>107</v>
      </c>
    </row>
    <row r="26" spans="1:9" x14ac:dyDescent="0.6">
      <c r="A26" s="20"/>
      <c r="B26" s="26"/>
      <c r="C26" s="37"/>
      <c r="D26" s="33"/>
      <c r="E26" s="27"/>
      <c r="F26" s="27" t="s">
        <v>110</v>
      </c>
      <c r="G26" s="27" t="s">
        <v>110</v>
      </c>
      <c r="H26" s="27"/>
      <c r="I26" s="38"/>
    </row>
    <row r="27" spans="1:9" x14ac:dyDescent="0.6">
      <c r="A27" s="18">
        <v>8</v>
      </c>
      <c r="B27" s="48" t="s">
        <v>114</v>
      </c>
      <c r="C27" s="30">
        <v>15000</v>
      </c>
      <c r="D27" s="30">
        <v>15000</v>
      </c>
      <c r="E27" s="17" t="s">
        <v>16</v>
      </c>
      <c r="F27" s="24" t="s">
        <v>115</v>
      </c>
      <c r="G27" s="24" t="s">
        <v>115</v>
      </c>
      <c r="H27" s="18" t="s">
        <v>17</v>
      </c>
      <c r="I27" s="19" t="s">
        <v>56</v>
      </c>
    </row>
    <row r="28" spans="1:9" x14ac:dyDescent="0.6">
      <c r="A28" s="20"/>
      <c r="B28" s="14"/>
      <c r="C28" s="21"/>
      <c r="D28" s="22"/>
      <c r="F28" s="24"/>
      <c r="G28" s="24"/>
      <c r="H28" s="24" t="s">
        <v>29</v>
      </c>
      <c r="I28" s="25" t="s">
        <v>108</v>
      </c>
    </row>
    <row r="29" spans="1:9" x14ac:dyDescent="0.6">
      <c r="A29" s="31"/>
      <c r="B29" s="26"/>
      <c r="C29" s="32"/>
      <c r="D29" s="33"/>
      <c r="E29" s="34"/>
      <c r="F29" s="27" t="s">
        <v>116</v>
      </c>
      <c r="G29" s="27" t="s">
        <v>116</v>
      </c>
      <c r="H29" s="27"/>
      <c r="I29" s="38"/>
    </row>
    <row r="30" spans="1:9" x14ac:dyDescent="0.6">
      <c r="A30" s="23">
        <v>9</v>
      </c>
      <c r="B30" s="14" t="s">
        <v>118</v>
      </c>
      <c r="C30" s="21">
        <v>32000</v>
      </c>
      <c r="D30" s="22">
        <v>32000</v>
      </c>
      <c r="E30" s="17" t="s">
        <v>16</v>
      </c>
      <c r="F30" s="24" t="s">
        <v>119</v>
      </c>
      <c r="G30" s="24" t="s">
        <v>119</v>
      </c>
      <c r="H30" s="18" t="s">
        <v>17</v>
      </c>
      <c r="I30" s="19" t="s">
        <v>56</v>
      </c>
    </row>
    <row r="31" spans="1:9" x14ac:dyDescent="0.6">
      <c r="B31" s="14" t="s">
        <v>117</v>
      </c>
      <c r="C31" s="21"/>
      <c r="D31" s="22"/>
      <c r="F31" s="24"/>
      <c r="G31" s="24"/>
      <c r="H31" s="24" t="s">
        <v>29</v>
      </c>
      <c r="I31" s="25" t="s">
        <v>120</v>
      </c>
    </row>
    <row r="32" spans="1:9" x14ac:dyDescent="0.6">
      <c r="A32" s="34"/>
      <c r="B32" s="26"/>
      <c r="C32" s="32"/>
      <c r="D32" s="33"/>
      <c r="E32" s="34"/>
      <c r="F32" s="27" t="s">
        <v>116</v>
      </c>
      <c r="G32" s="27" t="s">
        <v>116</v>
      </c>
      <c r="H32" s="27"/>
      <c r="I32" s="38"/>
    </row>
    <row r="33" spans="1:9" x14ac:dyDescent="0.6">
      <c r="A33" s="23">
        <v>10</v>
      </c>
      <c r="B33" s="14" t="s">
        <v>122</v>
      </c>
      <c r="C33" s="21">
        <v>6800</v>
      </c>
      <c r="D33" s="22">
        <v>6800</v>
      </c>
      <c r="E33" s="17" t="s">
        <v>16</v>
      </c>
      <c r="F33" s="24" t="s">
        <v>121</v>
      </c>
      <c r="G33" s="24" t="s">
        <v>121</v>
      </c>
      <c r="H33" s="18" t="s">
        <v>17</v>
      </c>
      <c r="I33" s="19" t="s">
        <v>56</v>
      </c>
    </row>
    <row r="34" spans="1:9" x14ac:dyDescent="0.6">
      <c r="B34" s="14"/>
      <c r="C34" s="21"/>
      <c r="D34" s="22"/>
      <c r="F34" s="24"/>
      <c r="G34" s="24"/>
      <c r="H34" s="24" t="s">
        <v>29</v>
      </c>
      <c r="I34" s="25" t="s">
        <v>125</v>
      </c>
    </row>
    <row r="35" spans="1:9" x14ac:dyDescent="0.6">
      <c r="A35" s="34"/>
      <c r="B35" s="26"/>
      <c r="C35" s="32"/>
      <c r="D35" s="33"/>
      <c r="E35" s="34"/>
      <c r="F35" s="27" t="s">
        <v>123</v>
      </c>
      <c r="G35" s="27" t="s">
        <v>124</v>
      </c>
      <c r="H35" s="27"/>
      <c r="I35" s="38"/>
    </row>
    <row r="36" spans="1:9" x14ac:dyDescent="0.6">
      <c r="A36" s="23">
        <v>11</v>
      </c>
      <c r="B36" s="14" t="s">
        <v>126</v>
      </c>
      <c r="C36" s="21">
        <v>5700</v>
      </c>
      <c r="D36" s="22">
        <v>5700</v>
      </c>
      <c r="E36" s="17" t="s">
        <v>16</v>
      </c>
      <c r="F36" s="24" t="s">
        <v>128</v>
      </c>
      <c r="G36" s="24" t="s">
        <v>128</v>
      </c>
      <c r="H36" s="18" t="s">
        <v>17</v>
      </c>
      <c r="I36" s="19" t="s">
        <v>56</v>
      </c>
    </row>
    <row r="37" spans="1:9" x14ac:dyDescent="0.6">
      <c r="B37" s="14" t="s">
        <v>117</v>
      </c>
      <c r="C37" s="21"/>
      <c r="D37" s="22"/>
      <c r="F37" s="24" t="s">
        <v>127</v>
      </c>
      <c r="G37" s="24" t="s">
        <v>127</v>
      </c>
      <c r="H37" s="24" t="s">
        <v>29</v>
      </c>
      <c r="I37" s="25" t="s">
        <v>129</v>
      </c>
    </row>
    <row r="38" spans="1:9" x14ac:dyDescent="0.6">
      <c r="A38" s="34"/>
      <c r="B38" s="26"/>
      <c r="C38" s="32"/>
      <c r="D38" s="33"/>
      <c r="E38" s="34"/>
      <c r="F38" s="27" t="s">
        <v>143</v>
      </c>
      <c r="G38" s="27" t="s">
        <v>143</v>
      </c>
      <c r="H38" s="27"/>
      <c r="I38" s="38"/>
    </row>
    <row r="39" spans="1:9" x14ac:dyDescent="0.6">
      <c r="A39" s="23">
        <v>12</v>
      </c>
      <c r="B39" s="14" t="s">
        <v>141</v>
      </c>
      <c r="C39" s="21">
        <v>30000</v>
      </c>
      <c r="D39" s="22">
        <v>30000</v>
      </c>
      <c r="E39" s="17" t="s">
        <v>16</v>
      </c>
      <c r="F39" s="24" t="s">
        <v>142</v>
      </c>
      <c r="G39" s="24" t="s">
        <v>142</v>
      </c>
      <c r="H39" s="18" t="s">
        <v>17</v>
      </c>
      <c r="I39" s="19" t="s">
        <v>56</v>
      </c>
    </row>
    <row r="40" spans="1:9" x14ac:dyDescent="0.6">
      <c r="B40" s="14" t="s">
        <v>117</v>
      </c>
      <c r="C40" s="21"/>
      <c r="D40" s="22"/>
      <c r="F40" s="24"/>
      <c r="G40" s="24"/>
      <c r="H40" s="24" t="s">
        <v>29</v>
      </c>
      <c r="I40" s="25" t="s">
        <v>135</v>
      </c>
    </row>
    <row r="41" spans="1:9" x14ac:dyDescent="0.6">
      <c r="A41" s="34"/>
      <c r="B41" s="26"/>
      <c r="C41" s="32"/>
      <c r="D41" s="33"/>
      <c r="E41" s="34"/>
      <c r="F41" s="27" t="s">
        <v>131</v>
      </c>
      <c r="G41" s="27" t="s">
        <v>131</v>
      </c>
      <c r="H41" s="27"/>
      <c r="I41" s="38"/>
    </row>
    <row r="42" spans="1:9" x14ac:dyDescent="0.6">
      <c r="A42" s="23">
        <v>13</v>
      </c>
      <c r="B42" s="14" t="s">
        <v>145</v>
      </c>
      <c r="C42" s="21">
        <v>11250</v>
      </c>
      <c r="D42" s="22">
        <v>11250</v>
      </c>
      <c r="E42" s="17" t="s">
        <v>16</v>
      </c>
      <c r="F42" s="24" t="s">
        <v>142</v>
      </c>
      <c r="G42" s="24" t="s">
        <v>142</v>
      </c>
      <c r="H42" s="18" t="s">
        <v>17</v>
      </c>
      <c r="I42" s="19" t="s">
        <v>56</v>
      </c>
    </row>
    <row r="43" spans="1:9" x14ac:dyDescent="0.6">
      <c r="B43" s="14" t="s">
        <v>144</v>
      </c>
      <c r="C43" s="21"/>
      <c r="D43" s="22"/>
      <c r="F43" s="24"/>
      <c r="G43" s="24"/>
      <c r="H43" s="24" t="s">
        <v>29</v>
      </c>
      <c r="I43" s="25" t="s">
        <v>136</v>
      </c>
    </row>
    <row r="44" spans="1:9" x14ac:dyDescent="0.6">
      <c r="A44" s="34"/>
      <c r="B44" s="26"/>
      <c r="C44" s="32"/>
      <c r="D44" s="33"/>
      <c r="E44" s="34"/>
      <c r="F44" s="27" t="s">
        <v>132</v>
      </c>
      <c r="G44" s="27" t="s">
        <v>132</v>
      </c>
      <c r="H44" s="27"/>
      <c r="I44" s="38"/>
    </row>
    <row r="45" spans="1:9" x14ac:dyDescent="0.6">
      <c r="A45" s="2">
        <v>14</v>
      </c>
      <c r="B45" s="14" t="s">
        <v>146</v>
      </c>
      <c r="C45" s="21">
        <v>15000</v>
      </c>
      <c r="D45" s="22">
        <v>15000</v>
      </c>
      <c r="E45" s="17" t="s">
        <v>16</v>
      </c>
      <c r="F45" s="24" t="s">
        <v>147</v>
      </c>
      <c r="G45" s="24" t="s">
        <v>147</v>
      </c>
      <c r="H45" s="18" t="s">
        <v>17</v>
      </c>
      <c r="I45" s="19" t="s">
        <v>56</v>
      </c>
    </row>
    <row r="46" spans="1:9" x14ac:dyDescent="0.6">
      <c r="A46" s="20"/>
      <c r="B46" s="14" t="s">
        <v>117</v>
      </c>
      <c r="C46" s="21"/>
      <c r="D46" s="22"/>
      <c r="F46" s="24"/>
      <c r="G46" s="24"/>
      <c r="H46" s="24" t="s">
        <v>29</v>
      </c>
      <c r="I46" s="25" t="s">
        <v>137</v>
      </c>
    </row>
    <row r="47" spans="1:9" x14ac:dyDescent="0.6">
      <c r="A47" s="27"/>
      <c r="B47" s="14"/>
      <c r="C47" s="20"/>
      <c r="D47" s="22"/>
      <c r="E47" s="34"/>
      <c r="F47" s="27" t="s">
        <v>116</v>
      </c>
      <c r="G47" s="27" t="s">
        <v>116</v>
      </c>
      <c r="H47" s="27"/>
      <c r="I47" s="38"/>
    </row>
    <row r="48" spans="1:9" x14ac:dyDescent="0.6">
      <c r="A48" s="20">
        <v>15</v>
      </c>
      <c r="B48" s="29" t="s">
        <v>149</v>
      </c>
      <c r="C48" s="35">
        <v>7410</v>
      </c>
      <c r="D48" s="16">
        <v>7410</v>
      </c>
      <c r="E48" s="17" t="s">
        <v>16</v>
      </c>
      <c r="F48" s="24" t="s">
        <v>150</v>
      </c>
      <c r="G48" s="24" t="s">
        <v>150</v>
      </c>
      <c r="H48" s="18" t="s">
        <v>17</v>
      </c>
      <c r="I48" s="19" t="s">
        <v>56</v>
      </c>
    </row>
    <row r="49" spans="1:9" x14ac:dyDescent="0.6">
      <c r="A49" s="20"/>
      <c r="B49" s="14" t="s">
        <v>148</v>
      </c>
      <c r="C49" s="36"/>
      <c r="D49" s="22"/>
      <c r="F49" s="24"/>
      <c r="G49" s="24"/>
      <c r="H49" s="24" t="s">
        <v>29</v>
      </c>
      <c r="I49" s="25" t="s">
        <v>138</v>
      </c>
    </row>
    <row r="50" spans="1:9" x14ac:dyDescent="0.6">
      <c r="A50" s="31"/>
      <c r="B50" s="26"/>
      <c r="C50" s="37"/>
      <c r="D50" s="33"/>
      <c r="E50" s="34"/>
      <c r="F50" s="27" t="s">
        <v>133</v>
      </c>
      <c r="G50" s="27" t="s">
        <v>133</v>
      </c>
      <c r="H50" s="27"/>
      <c r="I50" s="38"/>
    </row>
    <row r="51" spans="1:9" x14ac:dyDescent="0.6">
      <c r="A51" s="23">
        <v>16</v>
      </c>
      <c r="B51" s="14" t="s">
        <v>151</v>
      </c>
      <c r="C51" s="21">
        <v>15000</v>
      </c>
      <c r="D51" s="22">
        <v>15000</v>
      </c>
      <c r="E51" s="17" t="s">
        <v>16</v>
      </c>
      <c r="F51" s="24" t="s">
        <v>152</v>
      </c>
      <c r="G51" s="24" t="s">
        <v>152</v>
      </c>
      <c r="H51" s="18" t="s">
        <v>17</v>
      </c>
      <c r="I51" s="19" t="s">
        <v>56</v>
      </c>
    </row>
    <row r="52" spans="1:9" x14ac:dyDescent="0.6">
      <c r="A52" s="20"/>
      <c r="B52" s="14"/>
      <c r="C52" s="21"/>
      <c r="D52" s="22"/>
      <c r="F52" s="24"/>
      <c r="G52" s="24"/>
      <c r="H52" s="24" t="s">
        <v>29</v>
      </c>
      <c r="I52" s="25" t="s">
        <v>139</v>
      </c>
    </row>
    <row r="53" spans="1:9" x14ac:dyDescent="0.6">
      <c r="A53" s="27"/>
      <c r="B53" s="14"/>
      <c r="C53" s="20"/>
      <c r="D53" s="22"/>
      <c r="E53" s="34"/>
      <c r="F53" s="27" t="s">
        <v>116</v>
      </c>
      <c r="G53" s="27" t="s">
        <v>116</v>
      </c>
      <c r="H53" s="27"/>
      <c r="I53" s="38"/>
    </row>
    <row r="54" spans="1:9" x14ac:dyDescent="0.6">
      <c r="A54" s="20">
        <v>17</v>
      </c>
      <c r="B54" s="29" t="s">
        <v>153</v>
      </c>
      <c r="C54" s="35">
        <v>9750</v>
      </c>
      <c r="D54" s="16">
        <v>9750</v>
      </c>
      <c r="E54" s="17" t="s">
        <v>16</v>
      </c>
      <c r="F54" s="24" t="s">
        <v>155</v>
      </c>
      <c r="G54" s="24" t="s">
        <v>155</v>
      </c>
      <c r="H54" s="18" t="s">
        <v>17</v>
      </c>
      <c r="I54" s="19" t="s">
        <v>56</v>
      </c>
    </row>
    <row r="55" spans="1:9" x14ac:dyDescent="0.6">
      <c r="A55" s="20"/>
      <c r="B55" s="14"/>
      <c r="C55" s="36"/>
      <c r="D55" s="22"/>
      <c r="F55" s="24" t="s">
        <v>154</v>
      </c>
      <c r="G55" s="24" t="s">
        <v>154</v>
      </c>
      <c r="H55" s="24" t="s">
        <v>29</v>
      </c>
      <c r="I55" s="25" t="s">
        <v>140</v>
      </c>
    </row>
    <row r="56" spans="1:9" x14ac:dyDescent="0.6">
      <c r="A56" s="20"/>
      <c r="B56" s="26"/>
      <c r="C56" s="37"/>
      <c r="D56" s="33"/>
      <c r="E56" s="34"/>
      <c r="F56" s="27" t="s">
        <v>134</v>
      </c>
      <c r="G56" s="27" t="s">
        <v>134</v>
      </c>
      <c r="H56" s="27"/>
      <c r="I56" s="38"/>
    </row>
    <row r="57" spans="1:9" x14ac:dyDescent="0.6">
      <c r="A57" s="20">
        <v>18</v>
      </c>
      <c r="B57" s="29" t="s">
        <v>158</v>
      </c>
      <c r="C57" s="35">
        <v>19000</v>
      </c>
      <c r="D57" s="16">
        <v>19000</v>
      </c>
      <c r="E57" s="17" t="s">
        <v>16</v>
      </c>
      <c r="F57" s="24" t="s">
        <v>155</v>
      </c>
      <c r="G57" s="24" t="s">
        <v>155</v>
      </c>
      <c r="H57" s="18" t="s">
        <v>17</v>
      </c>
      <c r="I57" s="19" t="s">
        <v>56</v>
      </c>
    </row>
    <row r="58" spans="1:9" x14ac:dyDescent="0.6">
      <c r="A58" s="20"/>
      <c r="B58" s="14" t="s">
        <v>171</v>
      </c>
      <c r="C58" s="36"/>
      <c r="D58" s="22"/>
      <c r="F58" s="24" t="s">
        <v>154</v>
      </c>
      <c r="G58" s="24" t="s">
        <v>154</v>
      </c>
      <c r="H58" s="24" t="s">
        <v>29</v>
      </c>
      <c r="I58" s="25" t="s">
        <v>156</v>
      </c>
    </row>
    <row r="59" spans="1:9" x14ac:dyDescent="0.6">
      <c r="A59" s="20"/>
      <c r="B59" s="26"/>
      <c r="C59" s="37"/>
      <c r="D59" s="33"/>
      <c r="E59" s="34"/>
      <c r="F59" s="27" t="s">
        <v>157</v>
      </c>
      <c r="G59" s="27" t="s">
        <v>157</v>
      </c>
      <c r="H59" s="27"/>
      <c r="I59" s="38"/>
    </row>
    <row r="60" spans="1:9" x14ac:dyDescent="0.6">
      <c r="A60" s="20">
        <v>19</v>
      </c>
      <c r="B60" s="29" t="s">
        <v>159</v>
      </c>
      <c r="C60" s="35">
        <v>19000</v>
      </c>
      <c r="D60" s="16">
        <v>19000</v>
      </c>
      <c r="E60" s="17" t="s">
        <v>16</v>
      </c>
      <c r="F60" s="24" t="s">
        <v>161</v>
      </c>
      <c r="G60" s="24" t="s">
        <v>161</v>
      </c>
      <c r="H60" s="18" t="s">
        <v>17</v>
      </c>
      <c r="I60" s="19" t="s">
        <v>56</v>
      </c>
    </row>
    <row r="61" spans="1:9" x14ac:dyDescent="0.6">
      <c r="A61" s="20"/>
      <c r="B61" s="14"/>
      <c r="C61" s="36"/>
      <c r="D61" s="22"/>
      <c r="F61" s="24" t="s">
        <v>160</v>
      </c>
      <c r="G61" s="24" t="s">
        <v>160</v>
      </c>
      <c r="H61" s="24" t="s">
        <v>29</v>
      </c>
      <c r="I61" s="25" t="s">
        <v>162</v>
      </c>
    </row>
    <row r="62" spans="1:9" x14ac:dyDescent="0.6">
      <c r="A62" s="20"/>
      <c r="B62" s="26"/>
      <c r="C62" s="37"/>
      <c r="D62" s="33"/>
      <c r="E62" s="34"/>
      <c r="F62" s="27" t="s">
        <v>157</v>
      </c>
      <c r="G62" s="27" t="s">
        <v>157</v>
      </c>
      <c r="H62" s="27"/>
      <c r="I62" s="38"/>
    </row>
    <row r="63" spans="1:9" x14ac:dyDescent="0.6">
      <c r="A63" s="20">
        <v>20</v>
      </c>
      <c r="B63" s="29" t="s">
        <v>170</v>
      </c>
      <c r="C63" s="35">
        <v>19000</v>
      </c>
      <c r="D63" s="16">
        <v>19000</v>
      </c>
      <c r="E63" s="17" t="s">
        <v>16</v>
      </c>
      <c r="F63" s="24" t="s">
        <v>169</v>
      </c>
      <c r="G63" s="24" t="s">
        <v>169</v>
      </c>
      <c r="H63" s="18" t="s">
        <v>17</v>
      </c>
      <c r="I63" s="19" t="s">
        <v>56</v>
      </c>
    </row>
    <row r="64" spans="1:9" x14ac:dyDescent="0.6">
      <c r="A64" s="20"/>
      <c r="B64" s="14" t="s">
        <v>171</v>
      </c>
      <c r="C64" s="36"/>
      <c r="D64" s="22"/>
      <c r="F64" s="24" t="s">
        <v>168</v>
      </c>
      <c r="G64" s="24" t="s">
        <v>168</v>
      </c>
      <c r="H64" s="24" t="s">
        <v>29</v>
      </c>
      <c r="I64" s="25" t="s">
        <v>163</v>
      </c>
    </row>
    <row r="65" spans="1:11" x14ac:dyDescent="0.6">
      <c r="A65" s="20"/>
      <c r="B65" s="26"/>
      <c r="C65" s="37"/>
      <c r="D65" s="33"/>
      <c r="E65" s="34"/>
      <c r="F65" s="27" t="s">
        <v>157</v>
      </c>
      <c r="G65" s="27" t="s">
        <v>157</v>
      </c>
      <c r="H65" s="27"/>
      <c r="I65" s="38"/>
    </row>
    <row r="66" spans="1:11" x14ac:dyDescent="0.6">
      <c r="A66" s="20">
        <v>21</v>
      </c>
      <c r="B66" s="29" t="s">
        <v>172</v>
      </c>
      <c r="C66" s="35">
        <v>8000</v>
      </c>
      <c r="D66" s="16">
        <v>8000</v>
      </c>
      <c r="E66" s="17" t="s">
        <v>16</v>
      </c>
      <c r="F66" s="24" t="s">
        <v>155</v>
      </c>
      <c r="G66" s="24" t="s">
        <v>155</v>
      </c>
      <c r="H66" s="18" t="s">
        <v>17</v>
      </c>
      <c r="I66" s="19" t="s">
        <v>56</v>
      </c>
    </row>
    <row r="67" spans="1:11" x14ac:dyDescent="0.6">
      <c r="A67" s="20"/>
      <c r="B67" s="14"/>
      <c r="C67" s="36"/>
      <c r="D67" s="22"/>
      <c r="F67" s="24" t="s">
        <v>154</v>
      </c>
      <c r="G67" s="24" t="s">
        <v>154</v>
      </c>
      <c r="H67" s="24" t="s">
        <v>29</v>
      </c>
      <c r="I67" s="25" t="s">
        <v>164</v>
      </c>
    </row>
    <row r="68" spans="1:11" x14ac:dyDescent="0.6">
      <c r="A68" s="20"/>
      <c r="B68" s="26"/>
      <c r="C68" s="37"/>
      <c r="D68" s="33"/>
      <c r="E68" s="34"/>
      <c r="F68" s="27" t="s">
        <v>166</v>
      </c>
      <c r="G68" s="27" t="s">
        <v>166</v>
      </c>
      <c r="H68" s="27"/>
      <c r="I68" s="38"/>
    </row>
    <row r="69" spans="1:11" x14ac:dyDescent="0.6">
      <c r="A69" s="20">
        <v>22</v>
      </c>
      <c r="B69" s="29" t="s">
        <v>173</v>
      </c>
      <c r="C69" s="35">
        <v>5500</v>
      </c>
      <c r="D69" s="16">
        <v>5500</v>
      </c>
      <c r="E69" s="17" t="s">
        <v>16</v>
      </c>
      <c r="F69" s="24" t="s">
        <v>155</v>
      </c>
      <c r="G69" s="24" t="s">
        <v>155</v>
      </c>
      <c r="H69" s="18" t="s">
        <v>17</v>
      </c>
      <c r="I69" s="19" t="s">
        <v>56</v>
      </c>
    </row>
    <row r="70" spans="1:11" x14ac:dyDescent="0.6">
      <c r="A70" s="20"/>
      <c r="B70" s="14"/>
      <c r="C70" s="36"/>
      <c r="D70" s="22"/>
      <c r="F70" s="24" t="s">
        <v>154</v>
      </c>
      <c r="G70" s="24" t="s">
        <v>154</v>
      </c>
      <c r="H70" s="24" t="s">
        <v>29</v>
      </c>
      <c r="I70" s="25" t="s">
        <v>165</v>
      </c>
    </row>
    <row r="71" spans="1:11" x14ac:dyDescent="0.6">
      <c r="A71" s="20"/>
      <c r="B71" s="26"/>
      <c r="C71" s="37"/>
      <c r="D71" s="33"/>
      <c r="E71" s="34"/>
      <c r="F71" s="27" t="s">
        <v>167</v>
      </c>
      <c r="G71" s="27" t="s">
        <v>167</v>
      </c>
      <c r="H71" s="27"/>
      <c r="I71" s="38"/>
    </row>
    <row r="72" spans="1:11" x14ac:dyDescent="0.6">
      <c r="A72" s="20">
        <v>23</v>
      </c>
      <c r="B72" s="29" t="s">
        <v>175</v>
      </c>
      <c r="C72" s="35">
        <v>8125</v>
      </c>
      <c r="D72" s="16">
        <v>8125</v>
      </c>
      <c r="E72" s="17" t="s">
        <v>16</v>
      </c>
      <c r="F72" s="24" t="s">
        <v>142</v>
      </c>
      <c r="G72" s="24" t="s">
        <v>142</v>
      </c>
      <c r="H72" s="18" t="s">
        <v>17</v>
      </c>
      <c r="I72" s="19" t="s">
        <v>56</v>
      </c>
    </row>
    <row r="73" spans="1:11" x14ac:dyDescent="0.6">
      <c r="A73" s="20"/>
      <c r="B73" s="14" t="s">
        <v>174</v>
      </c>
      <c r="C73" s="36"/>
      <c r="D73" s="22"/>
      <c r="F73" s="24"/>
      <c r="G73" s="24"/>
      <c r="H73" s="24" t="s">
        <v>29</v>
      </c>
      <c r="I73" s="25" t="s">
        <v>136</v>
      </c>
    </row>
    <row r="74" spans="1:11" x14ac:dyDescent="0.6">
      <c r="A74" s="20"/>
      <c r="B74" s="26"/>
      <c r="C74" s="37"/>
      <c r="D74" s="33"/>
      <c r="E74" s="34"/>
      <c r="F74" s="27" t="s">
        <v>130</v>
      </c>
      <c r="G74" s="27" t="s">
        <v>130</v>
      </c>
      <c r="H74" s="27"/>
      <c r="I74" s="38"/>
    </row>
    <row r="75" spans="1:11" x14ac:dyDescent="0.6">
      <c r="A75" s="20">
        <v>22</v>
      </c>
      <c r="B75" s="29" t="s">
        <v>181</v>
      </c>
      <c r="C75" s="35">
        <v>16000</v>
      </c>
      <c r="D75" s="16">
        <v>16000</v>
      </c>
      <c r="E75" s="17" t="s">
        <v>16</v>
      </c>
      <c r="F75" s="24" t="s">
        <v>155</v>
      </c>
      <c r="G75" s="24" t="s">
        <v>155</v>
      </c>
      <c r="H75" s="18" t="s">
        <v>17</v>
      </c>
      <c r="I75" s="19" t="s">
        <v>56</v>
      </c>
    </row>
    <row r="76" spans="1:11" x14ac:dyDescent="0.6">
      <c r="A76" s="20"/>
      <c r="B76" s="14"/>
      <c r="C76" s="36"/>
      <c r="D76" s="22"/>
      <c r="F76" s="24" t="s">
        <v>154</v>
      </c>
      <c r="G76" s="24" t="s">
        <v>154</v>
      </c>
      <c r="H76" s="24" t="s">
        <v>29</v>
      </c>
      <c r="I76" s="25" t="s">
        <v>179</v>
      </c>
    </row>
    <row r="77" spans="1:11" x14ac:dyDescent="0.6">
      <c r="A77" s="20"/>
      <c r="B77" s="26"/>
      <c r="C77" s="37"/>
      <c r="D77" s="33"/>
      <c r="E77" s="34"/>
      <c r="F77" s="27" t="s">
        <v>176</v>
      </c>
      <c r="G77" s="27" t="s">
        <v>176</v>
      </c>
      <c r="H77" s="27"/>
      <c r="I77" s="27"/>
      <c r="J77" s="27"/>
      <c r="K77" s="38"/>
    </row>
    <row r="78" spans="1:11" x14ac:dyDescent="0.6">
      <c r="A78" s="20">
        <v>22</v>
      </c>
      <c r="B78" s="29" t="s">
        <v>175</v>
      </c>
      <c r="C78" s="35">
        <v>8125</v>
      </c>
      <c r="D78" s="16">
        <v>8125</v>
      </c>
      <c r="E78" s="17" t="s">
        <v>16</v>
      </c>
      <c r="F78" s="24" t="s">
        <v>142</v>
      </c>
      <c r="G78" s="24" t="s">
        <v>142</v>
      </c>
      <c r="H78" s="18" t="s">
        <v>17</v>
      </c>
      <c r="I78" s="19" t="s">
        <v>56</v>
      </c>
    </row>
    <row r="79" spans="1:11" x14ac:dyDescent="0.6">
      <c r="A79" s="20"/>
      <c r="B79" s="14" t="s">
        <v>182</v>
      </c>
      <c r="C79" s="36"/>
      <c r="D79" s="22"/>
      <c r="F79" s="24"/>
      <c r="G79" s="24"/>
      <c r="H79" s="24" t="s">
        <v>29</v>
      </c>
      <c r="I79" s="25" t="s">
        <v>136</v>
      </c>
    </row>
    <row r="80" spans="1:11" x14ac:dyDescent="0.6">
      <c r="A80" s="20"/>
      <c r="B80" s="26"/>
      <c r="C80" s="37"/>
      <c r="D80" s="33"/>
      <c r="E80" s="34"/>
      <c r="F80" s="27" t="s">
        <v>130</v>
      </c>
      <c r="G80" s="27" t="s">
        <v>130</v>
      </c>
      <c r="H80" s="27"/>
      <c r="I80" s="38"/>
    </row>
    <row r="81" spans="1:9" x14ac:dyDescent="0.6">
      <c r="A81" s="20">
        <v>22</v>
      </c>
      <c r="B81" s="29" t="s">
        <v>183</v>
      </c>
      <c r="C81" s="35">
        <v>163000</v>
      </c>
      <c r="D81" s="16">
        <v>163000</v>
      </c>
      <c r="E81" s="17" t="s">
        <v>16</v>
      </c>
      <c r="F81" s="24" t="s">
        <v>184</v>
      </c>
      <c r="G81" s="24" t="s">
        <v>184</v>
      </c>
      <c r="H81" s="18" t="s">
        <v>17</v>
      </c>
      <c r="I81" s="19" t="s">
        <v>56</v>
      </c>
    </row>
    <row r="82" spans="1:9" x14ac:dyDescent="0.6">
      <c r="A82" s="20"/>
      <c r="B82" s="14"/>
      <c r="C82" s="36"/>
      <c r="D82" s="22"/>
      <c r="F82" s="24"/>
      <c r="G82" s="24"/>
      <c r="H82" s="24" t="s">
        <v>29</v>
      </c>
      <c r="I82" s="25" t="s">
        <v>180</v>
      </c>
    </row>
    <row r="83" spans="1:9" x14ac:dyDescent="0.6">
      <c r="A83" s="20"/>
      <c r="B83" s="26"/>
      <c r="C83" s="37"/>
      <c r="D83" s="33"/>
      <c r="E83" s="34"/>
      <c r="F83" s="27" t="s">
        <v>177</v>
      </c>
      <c r="G83" s="27" t="s">
        <v>177</v>
      </c>
      <c r="H83" s="27"/>
      <c r="I83" s="38"/>
    </row>
    <row r="84" spans="1:9" x14ac:dyDescent="0.6">
      <c r="A84" s="20">
        <v>22</v>
      </c>
      <c r="B84" s="29" t="s">
        <v>186</v>
      </c>
      <c r="C84" s="35">
        <v>98100</v>
      </c>
      <c r="D84" s="16">
        <v>98100</v>
      </c>
      <c r="E84" s="17" t="s">
        <v>16</v>
      </c>
      <c r="F84" s="24" t="s">
        <v>188</v>
      </c>
      <c r="G84" s="24" t="s">
        <v>188</v>
      </c>
      <c r="H84" s="18" t="s">
        <v>17</v>
      </c>
      <c r="I84" s="19" t="s">
        <v>56</v>
      </c>
    </row>
    <row r="85" spans="1:9" x14ac:dyDescent="0.6">
      <c r="A85" s="20"/>
      <c r="B85" s="14"/>
      <c r="C85" s="36"/>
      <c r="D85" s="22"/>
      <c r="F85" s="24" t="s">
        <v>187</v>
      </c>
      <c r="G85" s="24" t="s">
        <v>187</v>
      </c>
      <c r="H85" s="24" t="s">
        <v>29</v>
      </c>
      <c r="I85" s="25" t="s">
        <v>185</v>
      </c>
    </row>
    <row r="86" spans="1:9" x14ac:dyDescent="0.6">
      <c r="A86" s="20"/>
      <c r="B86" s="26"/>
      <c r="C86" s="37"/>
      <c r="D86" s="33"/>
      <c r="E86" s="34"/>
      <c r="F86" s="27" t="s">
        <v>178</v>
      </c>
      <c r="G86" s="27" t="s">
        <v>178</v>
      </c>
      <c r="H86" s="27"/>
      <c r="I86" s="38"/>
    </row>
    <row r="87" spans="1:9" x14ac:dyDescent="0.6">
      <c r="A87" s="39"/>
      <c r="B87" s="40" t="s">
        <v>18</v>
      </c>
      <c r="C87" s="41">
        <f>SUM(C6:C86)</f>
        <v>729658</v>
      </c>
      <c r="D87" s="42"/>
      <c r="E87" s="43"/>
      <c r="F87" s="44"/>
      <c r="G87" s="44"/>
      <c r="H87" s="44"/>
      <c r="I87" s="44"/>
    </row>
    <row r="88" spans="1:9" x14ac:dyDescent="0.6">
      <c r="B88" s="7"/>
      <c r="C88" s="45"/>
      <c r="D88" s="46"/>
    </row>
    <row r="89" spans="1:9" x14ac:dyDescent="0.6">
      <c r="B89" s="7"/>
      <c r="C89" s="45"/>
      <c r="D89" s="46"/>
    </row>
  </sheetData>
  <mergeCells count="5">
    <mergeCell ref="A1:H1"/>
    <mergeCell ref="A2:I2"/>
    <mergeCell ref="A3:A5"/>
    <mergeCell ref="B3:B5"/>
    <mergeCell ref="E3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5</vt:i4>
      </vt:variant>
    </vt:vector>
  </HeadingPairs>
  <TitlesOfParts>
    <vt:vector size="13" baseType="lpstr">
      <vt:lpstr>สขร.1ต.ค.68</vt:lpstr>
      <vt:lpstr>สขร.1 พ.ย.68</vt:lpstr>
      <vt:lpstr>สขร.1ธ.ค.69</vt:lpstr>
      <vt:lpstr>สขร.1 ม.ค. 69</vt:lpstr>
      <vt:lpstr>สขร.1 ก.พ 69</vt:lpstr>
      <vt:lpstr> สขร.1 มี.ค. 69</vt:lpstr>
      <vt:lpstr>สขร.1 เม.ย 69</vt:lpstr>
      <vt:lpstr> สขร.1 พค.69</vt:lpstr>
      <vt:lpstr>' สขร.1 มี.ค. 69'!Print_Area</vt:lpstr>
      <vt:lpstr>'สขร.1 ก.พ 69'!Print_Area</vt:lpstr>
      <vt:lpstr>'สขร.1 พ.ย.68'!Print_Area</vt:lpstr>
      <vt:lpstr>สขร.1ต.ค.68!Print_Area</vt:lpstr>
      <vt:lpstr>สขร.1ธ.ค.69!Print_Area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จำเนียร ก้อนทอง</cp:lastModifiedBy>
  <cp:lastPrinted>2025-08-07T07:48:08Z</cp:lastPrinted>
  <dcterms:created xsi:type="dcterms:W3CDTF">2017-01-04T02:59:34Z</dcterms:created>
  <dcterms:modified xsi:type="dcterms:W3CDTF">2026-06-19T10:35:49Z</dcterms:modified>
</cp:coreProperties>
</file>